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quivos\GEPRO\08 - PROJETOS\PROJETOS 2023\2023.01 - Taludes 08, 09,10,11 e 12 do Itaqui\02 - Documentos\Orçamento\ORÇAMENTO BASE\"/>
    </mc:Choice>
  </mc:AlternateContent>
  <bookViews>
    <workbookView xWindow="0" yWindow="0" windowWidth="20175" windowHeight="6960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Sintético'!$A$4:$J$234</definedName>
    <definedName name="_xlnm.Print_Titles" localSheetId="0">'[1]repeated header'!$4:$4</definedName>
  </definedNames>
  <calcPr calcId="162913"/>
</workbook>
</file>

<file path=xl/calcChain.xml><?xml version="1.0" encoding="utf-8"?>
<calcChain xmlns="http://schemas.openxmlformats.org/spreadsheetml/2006/main">
  <c r="K56" i="1" l="1"/>
  <c r="K4" i="1"/>
  <c r="K72" i="1"/>
  <c r="K87" i="1"/>
  <c r="K104" i="1"/>
  <c r="K106" i="1"/>
  <c r="K109" i="1"/>
  <c r="K116" i="1"/>
  <c r="K122" i="1"/>
  <c r="K136" i="1"/>
  <c r="K138" i="1"/>
  <c r="K145" i="1"/>
  <c r="K166" i="1"/>
  <c r="K179" i="1"/>
  <c r="K181" i="1"/>
  <c r="K187" i="1"/>
  <c r="K203" i="1"/>
  <c r="K216" i="1"/>
  <c r="K218" i="1"/>
  <c r="K226" i="1"/>
  <c r="K230" i="1"/>
  <c r="K232" i="1"/>
  <c r="K234" i="1" l="1"/>
</calcChain>
</file>

<file path=xl/sharedStrings.xml><?xml version="1.0" encoding="utf-8"?>
<sst xmlns="http://schemas.openxmlformats.org/spreadsheetml/2006/main" count="1285" uniqueCount="627">
  <si>
    <t>Obra</t>
  </si>
  <si>
    <t>Item</t>
  </si>
  <si>
    <t>Código</t>
  </si>
  <si>
    <t>Banco</t>
  </si>
  <si>
    <t>Descrição</t>
  </si>
  <si>
    <t>Und</t>
  </si>
  <si>
    <t xml:space="preserve"> 1 </t>
  </si>
  <si>
    <t>ADMINISTRAÇÃO DE OBRAS E CANTEIRO DE OBRAS</t>
  </si>
  <si>
    <t xml:space="preserve"> 1.1 </t>
  </si>
  <si>
    <t>MOBILIZAÇÃO E DESMOBILIZAÇÃO</t>
  </si>
  <si>
    <t xml:space="preserve"> 1.1.1 </t>
  </si>
  <si>
    <t xml:space="preserve"> 1001-43 </t>
  </si>
  <si>
    <t>Próprio</t>
  </si>
  <si>
    <t>MOBILIZAÇÃO OU DESMOBILIZAÇÃO DE CANTEIRO DE OBRAS (TALUDES 08,09,10,11 E 12)</t>
  </si>
  <si>
    <t>UN</t>
  </si>
  <si>
    <t xml:space="preserve"> 1.1.2 </t>
  </si>
  <si>
    <t xml:space="preserve"> IIO-CON-005 </t>
  </si>
  <si>
    <t>SETOP</t>
  </si>
  <si>
    <t>MOBILIZAÇÃO OU DESMOBILIZAÇÃO DE CONTAINER, INCLUSIVE INSTALAÇÃO E TRANSPORTE COM CAMINHÃO GUINDAUTO (MUNCK)</t>
  </si>
  <si>
    <t xml:space="preserve"> 1.1.3 </t>
  </si>
  <si>
    <t xml:space="preserve"> CREA - MA </t>
  </si>
  <si>
    <t>ART - ANOTAÇÃO DE RESPONSABILIDADE TÉCNICA</t>
  </si>
  <si>
    <t>UND</t>
  </si>
  <si>
    <t xml:space="preserve"> 1.2 </t>
  </si>
  <si>
    <t>ADMINISTRAÇÃO</t>
  </si>
  <si>
    <t xml:space="preserve"> 1.2.1 </t>
  </si>
  <si>
    <t xml:space="preserve"> CPU 02 - TSE </t>
  </si>
  <si>
    <t>ADMINISTRAÇÃO DE OBRAS</t>
  </si>
  <si>
    <t>und</t>
  </si>
  <si>
    <t xml:space="preserve"> 1.2.2 </t>
  </si>
  <si>
    <t xml:space="preserve"> 1001-61 </t>
  </si>
  <si>
    <t>MANUTENÇÃO DO CANTEIRO DE OBRAS - TALUDES 08,09,10,11,12</t>
  </si>
  <si>
    <t xml:space="preserve"> 1.3 </t>
  </si>
  <si>
    <t>CANTEIRO DE OBRAS DE OBRA CENTRAL</t>
  </si>
  <si>
    <t xml:space="preserve"> 1.3.1 </t>
  </si>
  <si>
    <t xml:space="preserve"> CPU 49 - TSE </t>
  </si>
  <si>
    <t>LIMPEZA MECANIZADA DE CAMADA VEGETAL, VEGETAÇÃO E PEQUENAS ÁRVORES (DIÂMETRO DE TRONCO MENOR QUE 0,20 M), COM PÁ CARREGADEIRA.AF_05/2018. Ref.: Adaptado de SINAPI-MA-DEZ/2021 Cod. 98525</t>
  </si>
  <si>
    <t>m²</t>
  </si>
  <si>
    <t xml:space="preserve"> 1.3.2 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</si>
  <si>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</si>
  <si>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EXTERNAS. Ref.: Adaptado de SETOP-MG-OUT/2021 Cod. ED-16348</t>
  </si>
  <si>
    <t>und.xmês</t>
  </si>
  <si>
    <t xml:space="preserve"> 1.3.3 </t>
  </si>
  <si>
    <t xml:space="preserve"> CPU 35 - TSE </t>
  </si>
  <si>
    <t>Placa de obra em chapa aço galvanizado, instalada. Ref.: Adaptado de ORSE-DEZ/2021 Cod. 00051</t>
  </si>
  <si>
    <t xml:space="preserve"> 1.3.4 </t>
  </si>
  <si>
    <t xml:space="preserve"> Ins-LT-27 </t>
  </si>
  <si>
    <t>TRATAMENTO E DESTINAÇÃO FINAL DE RESÍDUO CLASSE IIA</t>
  </si>
  <si>
    <t>TON</t>
  </si>
  <si>
    <t xml:space="preserve"> 1.3.5 </t>
  </si>
  <si>
    <t xml:space="preserve"> ED-16355 </t>
  </si>
  <si>
    <t>LOCAÇÃO DE CONTAINER COM ISOLAMENTO TÉRMICO, TIPO 8, PARA VESTIÁRIO DE OBRA COM OITO (8) BANCOS E CINCO (5) ARMÁRIOS, COM MEDIDAS REFERENCIAIS DE (6) METROS COMPRIMENTO, (2,3) METROS LARGURA E (2,5) METROS ALTURA ÚTIL INTERNA, INCLUSIVE LIGAÇÕES ELÉTRICAS INTERNAS, EXCLUSIVE MOBILIZAÇÃO/DESMOBILIZAÇÃO E LIGAÇÕES PROVISÓRIAS EXTERNAS. Ref.: Adaptado de SETOP-MG-OUT/2021 Cod. ED-16355</t>
  </si>
  <si>
    <t xml:space="preserve"> 1.3.6 </t>
  </si>
  <si>
    <t xml:space="preserve"> Ins-LT-26 </t>
  </si>
  <si>
    <t>TRATAMENTO E DESTINAÇÃO FINAL DE RESÍDUOS SÓLIDOS IIB (BASEADO EMAP)</t>
  </si>
  <si>
    <t xml:space="preserve"> 1.3.7 </t>
  </si>
  <si>
    <t xml:space="preserve"> CPU 37 - TSE </t>
  </si>
  <si>
    <t>EXECUÇÃO DE GUARITA EM CANTEIRO DE OBRA EM CHAPA DE MADEIRA COMPENSADA, NÃO INCLUSO MOBILIÁRIO. AF_04/2016. Ref.: Adaptado de SINAPI-MA-DEZ/2021 Cod. 93585</t>
  </si>
  <si>
    <t xml:space="preserve"> 1.3.8 </t>
  </si>
  <si>
    <t xml:space="preserve"> 030105 </t>
  </si>
  <si>
    <t>AGETOP CIVIL</t>
  </si>
  <si>
    <t>TRANSPORTE DE ENTULHO EM CAÇAMBA ESTACIONÁRIA  INCLUSO A CARGA MANUAL</t>
  </si>
  <si>
    <t>m³</t>
  </si>
  <si>
    <t xml:space="preserve"> 1.3.9 </t>
  </si>
  <si>
    <t xml:space="preserve"> CPU 38 - TSE </t>
  </si>
  <si>
    <t>EXECUÇÃO DE CENTRAL DE FÔRMAS, PRODUÇÃO DE ARGAMASSA OU CONCRETO EM CANTEIRO DE OBRA, NÃO INCLUSO MOBILIÁRIO E EQUIPAMENTOS. AF_04/2016. Ref.: Adaptado de SINAPI-MA-DEZ/2021 Cod. 93583</t>
  </si>
  <si>
    <t xml:space="preserve"> 1.3.10 </t>
  </si>
  <si>
    <t xml:space="preserve"> CPU 39 - TSE </t>
  </si>
  <si>
    <t>EXECUÇÃO DE CENTRAL DE ARMADURA EM CANTEIRO DE OBRA, NÃO INCLUSO MOBILIÁRIO E EQUIPAMENTOS. AF_04/2016. Ref.: Adaptado de SINAPI-MA-DEZ/2021 Cod. 93582</t>
  </si>
  <si>
    <t xml:space="preserve"> 1.3.11 </t>
  </si>
  <si>
    <t xml:space="preserve"> CPU 40 - TSE </t>
  </si>
  <si>
    <t>EXECUÇÃO DE REFEITÓRIO EM CANTEIRO DE OBRA EM CHAPA DE MADEIRA COMPENSADA, NÃO INCLUSO MOBILIÁRIO E EQUIPAMENTOS. AF_02/2016. Ref.: Adaptado de SINAPI-MA-DEZ/2021 Cod. 93210</t>
  </si>
  <si>
    <t xml:space="preserve"> 1.3.12 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</si>
  <si>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</si>
  <si>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 Ref.: Adaptado de SETOP-MG-OUT/2021 Cod. ED-16350</t>
  </si>
  <si>
    <t xml:space="preserve"> 1.3.13 </t>
  </si>
  <si>
    <t xml:space="preserve"> 98459 </t>
  </si>
  <si>
    <t>SINAPI</t>
  </si>
  <si>
    <t>TAPUME COM TELHA METÁLICA. AF_05/2018. Ref.: Adaptado de SINAPI-MA-DEZ/2021 Cod. 98459</t>
  </si>
  <si>
    <t xml:space="preserve"> 1.3.14 </t>
  </si>
  <si>
    <t xml:space="preserve"> 2022-04-COMR </t>
  </si>
  <si>
    <t>ALUGUEL DE BANHEIRO QUIMICO MENSAL C/ 3 LIMPEZAS SEMANAIS</t>
  </si>
  <si>
    <t>MÊS</t>
  </si>
  <si>
    <t xml:space="preserve"> 1.3.15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</si>
  <si>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</si>
  <si>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EXTERNAS. Ref.: Adaptado de SETOP-MG-OUT/2021 Cod. ED-16354</t>
  </si>
  <si>
    <t xml:space="preserve"> 1.3.16 </t>
  </si>
  <si>
    <t xml:space="preserve"> CPU 43 - TSE </t>
  </si>
  <si>
    <t>Instalação provisória de energia elétrica, aerea, trifasica, em poste galvanizado, exclusive fornecimento do medidor. Ref.: Adaptado de ORSE-DEZ/2021 Cod. 9416</t>
  </si>
  <si>
    <t>un</t>
  </si>
  <si>
    <t xml:space="preserve"> 1.3.17 </t>
  </si>
  <si>
    <t xml:space="preserve"> 93208 </t>
  </si>
  <si>
    <t>EXECUÇÃO DE ALMOXARIFADO EM CANTEIRO DE OBRA EM CHAPA DE MADEIRA COMPENSADA, INCLUSO PRATELEIRAS. AF_02/2016</t>
  </si>
  <si>
    <t xml:space="preserve"> 1.3.18 </t>
  </si>
  <si>
    <t xml:space="preserve"> C2851 </t>
  </si>
  <si>
    <t>SEINFRA</t>
  </si>
  <si>
    <t>INSTALAÇÕES PROVISÓRIAS DE ÁGUA. Ref.: Adaptado de SEINFRA-CE-27.1 Cod. C2851</t>
  </si>
  <si>
    <t xml:space="preserve"> 1.3.19 </t>
  </si>
  <si>
    <t xml:space="preserve"> C2849 </t>
  </si>
  <si>
    <t>INSTALAÇÕES PROVISÓRIAS DE ESGOTO</t>
  </si>
  <si>
    <t xml:space="preserve"> 1.3.20 </t>
  </si>
  <si>
    <t xml:space="preserve"> 96624 </t>
  </si>
  <si>
    <t>LASTRO COM MATERIAL GRANULAR (PEDRA BRITADA N.2), APLICADO EM PISOS OU LAJES SOBRE SOLO, ESPESSURA DE *10 CM*. AF_08/2017. Ref.: Adaptado de SINAPI-MA-DEZ/2021 Cod. 96624</t>
  </si>
  <si>
    <t xml:space="preserve"> 1.3.21 </t>
  </si>
  <si>
    <t xml:space="preserve"> cotação 29 - TSE </t>
  </si>
  <si>
    <t>FOSSA SEPTICA FABRICADA 7.500 LITROS - FABRICADO EM PEAD</t>
  </si>
  <si>
    <t xml:space="preserve"> 1.3.22 </t>
  </si>
  <si>
    <t xml:space="preserve"> CPU 44 - TSE </t>
  </si>
  <si>
    <t xml:space="preserve"> 1.3.23 </t>
  </si>
  <si>
    <t xml:space="preserve"> CPU 203 TSE </t>
  </si>
  <si>
    <t>Portão Matálico (2,70 x 6,50 m) duas folhas para Rampa de Embarque no Cujupe. Em tubos de aço galvanizado 2</t>
  </si>
  <si>
    <t xml:space="preserve"> 1.3.24 </t>
  </si>
  <si>
    <t xml:space="preserve"> 91929 </t>
  </si>
  <si>
    <t>CABO DE COBRE FLEXÍVEL ISOLADO, 4 MM², ANTI-CHAMA 0,6/1,0 KV, PARA CIRCUITOS TERMINAIS - FORNECIMENTO E INSTALAÇÃO. AF_12/2015</t>
  </si>
  <si>
    <t>M</t>
  </si>
  <si>
    <t xml:space="preserve"> 1.3.25 </t>
  </si>
  <si>
    <t xml:space="preserve"> 98111 </t>
  </si>
  <si>
    <t>CAIXA DE INSPEÇÃO PARA ATERRAMENTO, CIRCULAR, EM POLIETILENO, DIÂMETRO INTERNO = 0,3 M. AF_12/2020</t>
  </si>
  <si>
    <t xml:space="preserve"> 1.3.26 </t>
  </si>
  <si>
    <t xml:space="preserve"> 3291 </t>
  </si>
  <si>
    <t>ORSE</t>
  </si>
  <si>
    <t>Aterramento composto de 3 hastes de cobre l = 2,40m, interligada com cabo de cobre tipo cordoalha</t>
  </si>
  <si>
    <t xml:space="preserve"> 1.3.27 </t>
  </si>
  <si>
    <t xml:space="preserve"> 8389 </t>
  </si>
  <si>
    <t>Clips 5/8" para haste de aterramento galvanizada ref:TEL-5238</t>
  </si>
  <si>
    <t xml:space="preserve"> 1.3.28 </t>
  </si>
  <si>
    <t xml:space="preserve"> 93664 </t>
  </si>
  <si>
    <t>DISJUNTOR BIPOLAR TIPO DIN, CORRENTE NOMINAL DE 32A - FORNECIMENTO E INSTALAÇÃO. AF_10/2020</t>
  </si>
  <si>
    <t xml:space="preserve"> 1.3.29 </t>
  </si>
  <si>
    <t xml:space="preserve"> 93661 </t>
  </si>
  <si>
    <t>DISJUNTOR BIPOLAR TIPO DIN, CORRENTE NOMINAL DE 16A - FORNECIMENTO E INSTALAÇÃO. AF_10/2020</t>
  </si>
  <si>
    <t xml:space="preserve"> 1.3.30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</si>
  <si>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</si>
  <si>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</si>
  <si>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1.3.31 </t>
  </si>
  <si>
    <t xml:space="preserve"> 13046 </t>
  </si>
  <si>
    <t>(BASEADO ORSE) Laudo de Vistoria de aterramento e ART com medição de continuidade ou resistividade do aterramento</t>
  </si>
  <si>
    <t xml:space="preserve"> 1.3.32 </t>
  </si>
  <si>
    <t xml:space="preserve"> 98064 </t>
  </si>
  <si>
    <t>SUMIDOURO CIRCULAR, EM CONCRETO PRÉ-MOLDADO, DIÂMETRO INTERNO = 2,38 M, ALTURA INTERNA = 3,0 M, ÁREA DE INFILTRAÇÃO: 25 M² (PARA 10 CONTRIBUINTES). AF_12/2020_PA</t>
  </si>
  <si>
    <t xml:space="preserve"> 1.4 </t>
  </si>
  <si>
    <t>CANTEIRO DE OBRAS AVANÇADO</t>
  </si>
  <si>
    <t xml:space="preserve"> 1.4.1 </t>
  </si>
  <si>
    <t xml:space="preserve"> 13021 </t>
  </si>
  <si>
    <t>Tenda confeccionada em lona TD-1000 Anti-chama tipo pirânide com Estrutura metalica em tubo galv.1 1/4, 1 1/5 e pés c/ 2",( dim. 5m x5m)</t>
  </si>
  <si>
    <t xml:space="preserve"> 1.4.2 </t>
  </si>
  <si>
    <t xml:space="preserve"> 1001-57 </t>
  </si>
  <si>
    <t>UNDXMÊS</t>
  </si>
  <si>
    <t xml:space="preserve"> 1.4.3 </t>
  </si>
  <si>
    <t xml:space="preserve"> 1001-58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</si>
  <si>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ED-16350</t>
  </si>
  <si>
    <t>UNDXMES</t>
  </si>
  <si>
    <t xml:space="preserve"> 1.4.4 </t>
  </si>
  <si>
    <t xml:space="preserve"> 98450 </t>
  </si>
  <si>
    <t>PAREDE DE MADEIRA COMPENSADA PARA CONSTRUÇÃO TEMPORÁRIA EM CHAPA DUPLA, EXTERNA, COM ÁREA LÍQUIDA MENOR QUE 6 M², SEM VÃO. AF_05/2018</t>
  </si>
  <si>
    <t xml:space="preserve"> 1.4.5 </t>
  </si>
  <si>
    <t xml:space="preserve"> 1.4.6 </t>
  </si>
  <si>
    <t xml:space="preserve"> 1.4.7 </t>
  </si>
  <si>
    <t xml:space="preserve"> 100606 </t>
  </si>
  <si>
    <t>ASSENTAMENTO DE POSTE DE CONCRETO COM COMPRIMENTO NOMINAL DE 10 M, CARGA NOMINAL DE 1000 DAN, ENGASTAMENTO BASE CONCRETADA COM 1 M DE CONCRETO E 0,6 M DE SOLO  (INCLUI FORNECIMENTO). AF_11/2019</t>
  </si>
  <si>
    <t xml:space="preserve"> 1.4.8 </t>
  </si>
  <si>
    <t xml:space="preserve"> 9416 </t>
  </si>
  <si>
    <t>Instalação provisória de energia elétrica, aerea, trifasica, em poste galvanizado, exclusive fornecimento do medidor</t>
  </si>
  <si>
    <t xml:space="preserve"> 1.4.9 </t>
  </si>
  <si>
    <t xml:space="preserve"> CPU-4.5.1.1 - 5501927 SICRO3 - 08/2022 </t>
  </si>
  <si>
    <t>FORNECIMENTO DE RESERVATÓRIO FIBRA DE VIDRO 5000L</t>
  </si>
  <si>
    <t xml:space="preserve"> 1.4.10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</si>
  <si>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</si>
  <si>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</si>
  <si>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2 </t>
  </si>
  <si>
    <t>SERVIÇOS INICIAIS- TALUDE 08</t>
  </si>
  <si>
    <t xml:space="preserve"> 2.1 </t>
  </si>
  <si>
    <t xml:space="preserve"> 02.03.10 </t>
  </si>
  <si>
    <t>EMBASA</t>
  </si>
  <si>
    <t>DESMATAMENTO MANUAL DE TERRENO</t>
  </si>
  <si>
    <t xml:space="preserve"> 2.2 </t>
  </si>
  <si>
    <t xml:space="preserve"> 5501701 </t>
  </si>
  <si>
    <t>SICRO3</t>
  </si>
  <si>
    <t>Destocamento de árvores com diâmetro de 0,15 a 0,30 m</t>
  </si>
  <si>
    <t xml:space="preserve"> 2.3 </t>
  </si>
  <si>
    <t xml:space="preserve"> 1001-51 </t>
  </si>
  <si>
    <t>BASEADO SINAPI (100989) - CARGA, MANOBRA E DESCARGA ENTULHO  EM CAMINHÃO BASCULANTE 6 M³ - CARGA COM PÁ CARREGADEIRA (CAÇAMBA DE 1,7 A 2,8 M³ / 128 HP) E DESCARGA LIVRE (UNIDADE: T). AF_07/2020</t>
  </si>
  <si>
    <t>T</t>
  </si>
  <si>
    <t xml:space="preserve"> 2.4 </t>
  </si>
  <si>
    <t xml:space="preserve"> 97918 </t>
  </si>
  <si>
    <t>TRANSPORTE COM CAMINHÃO BASCULANTE DE 6 M³, EM VIA URBANA PAVIMENTADA, DMT ATÉ 30 KM (UNIDADE: TXKM). AF_07/2020</t>
  </si>
  <si>
    <t>TXKM</t>
  </si>
  <si>
    <t xml:space="preserve"> 2.5 </t>
  </si>
  <si>
    <t xml:space="preserve"> 97919 </t>
  </si>
  <si>
    <t>TRANSPORTE COM CAMINHÃO BASCULANTE DE 6 M³, EM VIA URBANA PAVIMENTADA, ADICIONAL PARA DMT EXCEDENTE A 30 KM (UNIDADE: TXKM). AF_07/2020</t>
  </si>
  <si>
    <t xml:space="preserve"> 2.6 </t>
  </si>
  <si>
    <t xml:space="preserve"> 1619004 </t>
  </si>
  <si>
    <t>Demolição mecânica de alvenaria, com carregadeira de pneus - sem reaproveitamento</t>
  </si>
  <si>
    <t xml:space="preserve"> 2.7 </t>
  </si>
  <si>
    <t xml:space="preserve"> 2.8 </t>
  </si>
  <si>
    <t xml:space="preserve"> 1600989 </t>
  </si>
  <si>
    <t>Demolição de concreto simples com martelete</t>
  </si>
  <si>
    <t xml:space="preserve"> 2.9 </t>
  </si>
  <si>
    <t xml:space="preserve"> 1619003 </t>
  </si>
  <si>
    <t>Demolição mecânica de concreto armado, com escavadeira hidráulica com martelo hidráulico - sem reaproveitamento</t>
  </si>
  <si>
    <t xml:space="preserve"> 2.10 </t>
  </si>
  <si>
    <t xml:space="preserve"> 227 </t>
  </si>
  <si>
    <t>Remoção de estrutura metálica chumbada em concreto (alambrado, guarda-corpo)</t>
  </si>
  <si>
    <t xml:space="preserve"> 2.11 </t>
  </si>
  <si>
    <t xml:space="preserve"> 2.12 </t>
  </si>
  <si>
    <t xml:space="preserve"> 2022-05-0025 </t>
  </si>
  <si>
    <t>REMOÇÃO DE TELHAS, DE FIBROCIMENTO, METÁLICA E CERÂMICA, DE FORMA MANUAL,COM REAPROVEITAMENTO (BASEADO 97649)</t>
  </si>
  <si>
    <t xml:space="preserve"> 2.13 </t>
  </si>
  <si>
    <t xml:space="preserve"> 37 </t>
  </si>
  <si>
    <t>Remoção de arame farpado em cercas com até 20 fios</t>
  </si>
  <si>
    <t>m</t>
  </si>
  <si>
    <t xml:space="preserve"> 2.14 </t>
  </si>
  <si>
    <t xml:space="preserve"> 40804 </t>
  </si>
  <si>
    <t>AGETOP RODOVIARIA</t>
  </si>
  <si>
    <t>REMOÇÃO DE CERCA</t>
  </si>
  <si>
    <t xml:space="preserve"> 2.15 </t>
  </si>
  <si>
    <t xml:space="preserve"> 98522 </t>
  </si>
  <si>
    <t>(BASEADO SINAPI 98522)ALAMBRADO EM MOURÕES DE CONCRETO (MOURAO CONCRETO CURVO, SECAO "T", H = 2,80 M ), COM TELA DE ARAME GALVANIZADO (INCLUSIVE MURETA EM CONCRETO). AF_05/2018</t>
  </si>
  <si>
    <t xml:space="preserve"> 3 </t>
  </si>
  <si>
    <t>OBRAS DE CONTENÇÃO DE SOLO- TALUDE 08</t>
  </si>
  <si>
    <t xml:space="preserve"> 3.1 </t>
  </si>
  <si>
    <t xml:space="preserve"> 2022-05-0044 </t>
  </si>
  <si>
    <t>BASEADO (SINAPI (83336)) - ESCAVACAO MECANICA PARA ACERTO DE TALUDES, EM MATERIAL DE 1A CATEGORIA, COM ESCAVADEIRA HIDRAULICA</t>
  </si>
  <si>
    <t xml:space="preserve"> 3.2 </t>
  </si>
  <si>
    <t xml:space="preserve"> 100993 </t>
  </si>
  <si>
    <t>CARGA, MANOBRA E DESCARGA DE SOLOS E MATERIAIS GRANULARES EM CAMINHÃO BASCULANTE 6 M³ - CARGA COM ESCAVADEIRA HIDRÁULICA (CAÇAMBA DE 1,20 M³ / 155 HP) E DESCARGA LIVRE (UNIDADE: T). AF_07/2020</t>
  </si>
  <si>
    <t xml:space="preserve"> 3.3 </t>
  </si>
  <si>
    <t xml:space="preserve"> 3.4 </t>
  </si>
  <si>
    <t xml:space="preserve"> CPU 86- TSE </t>
  </si>
  <si>
    <t>EXECUÇÃO DE GRAMPO PARA SOLO GRAMPEADO COM COMPRIMENTO MAIOR QUE 4 M E MENOR OU IGUAL A 6 M, DIÂMETRO DE 10 CM, PERFURAÇÃO COM EQUIPAMENTO MANUAL E ARMADURA COM DIÂMETRO DE 20 MM. AF_05/2016. Ref.: Adaptado de SINAPI-MA-DEZ/2021 Cod.  93958</t>
  </si>
  <si>
    <t xml:space="preserve"> 3.5 </t>
  </si>
  <si>
    <t xml:space="preserve"> CPU 81- TSE </t>
  </si>
  <si>
    <t>EXECUÇÃO DE GRAMPO PARA SOLO GRAMPEADO COM COMPRIMENTO MAIOR QUE 8 M E MENOR OU IGUAL A 10 M, DIÂMETRO DE 10 CM, PERFURAÇÃO COM EQUIPAMENTO MANUAL E ARMADURA COM DIÂMETRO DE 20 MM. AF_05/2016. Ref.: Adaptado de SINAPI-MA-DEZ/2021 Cod. 93960</t>
  </si>
  <si>
    <t xml:space="preserve"> 3.6 </t>
  </si>
  <si>
    <t xml:space="preserve"> CPU 82- TSE </t>
  </si>
  <si>
    <t>ANDAIME METÁLICO DE ENCAIXE P/FACHADAS-LOCAÇÃO MENSAL. Ref.: Adaptado de SEINFRA-CE-027/2021 Cod. C0083</t>
  </si>
  <si>
    <t xml:space="preserve"> 3.7 </t>
  </si>
  <si>
    <t xml:space="preserve"> CPU 88- TSE </t>
  </si>
  <si>
    <t>Hidrossemeadura. Ref.: Adaptado de DNIT-MA-OUT/2021 Cod. 4413905</t>
  </si>
  <si>
    <t xml:space="preserve"> 3.8 </t>
  </si>
  <si>
    <t xml:space="preserve"> CPU 195 TSE </t>
  </si>
  <si>
    <t>APLICAÇÃO DE BIOMANTA VEGETAL. Ref.: Adaptado de DNIT-MA-OUT/2021 Cod. 2003866</t>
  </si>
  <si>
    <t xml:space="preserve"> 3.9 </t>
  </si>
  <si>
    <t xml:space="preserve"> CPU 89 - TSE </t>
  </si>
  <si>
    <t>CONCRETO PROJETADO FCK = 25 MPa APLICADO EM SUPERFÍCIES INCLINADAS E VERTICAIS. Ref.: Adaptado de DNIT-MA-OUT/2021 Cod. 1207715</t>
  </si>
  <si>
    <t xml:space="preserve"> 3.10 </t>
  </si>
  <si>
    <t xml:space="preserve"> CPU 56 - TSE </t>
  </si>
  <si>
    <t>ARMAÇÃO PARA EXECUÇÃO DE RADIER, PISO DE CONCRETO OU LAJE SOBRE SOLO, COM USO DE TELA Q-196. AF_09/2021. Ref.: Adaptado de SINAPI-MA-DEZ/2021 Cod. 97092</t>
  </si>
  <si>
    <t>KG</t>
  </si>
  <si>
    <t xml:space="preserve"> 3.11 </t>
  </si>
  <si>
    <t xml:space="preserve"> CPU 83 - TSE </t>
  </si>
  <si>
    <t>TRATAMENTO DE JUNTA DE DILATAÇÃO, COM TARUGO DE POLIETILENO E SELANTE PU, INCLUSO PREENCHIMENTO COM ESPUMA EXPANSIVA PU. AF_06/2018. Ref.: Adaptado de SINAPI-MA-DEZ/2021 Cod.  98575</t>
  </si>
  <si>
    <t xml:space="preserve"> 3.12 </t>
  </si>
  <si>
    <t xml:space="preserve"> CPU 264 - TSE </t>
  </si>
  <si>
    <t>EXECUÇÃO DE GRAMPO DE SACRIFICIO COM COMPRIMENTO MAIOR QUE 4 M E MENOR OU IGUAL A 6 M, DIÂMETRO DE 10 CM, PERFURAÇÃO COM EQUIPAMENTO MANUAL E ARMADURA COM DIÂMETRO DE 25 MM. Ref.: Adaptado de SINAPI-MA-DEZ/2021 Cód.93958</t>
  </si>
  <si>
    <t xml:space="preserve"> 3.13 </t>
  </si>
  <si>
    <t xml:space="preserve"> CPU 258 - TSE </t>
  </si>
  <si>
    <t>EXECUÇÃO DE GRAMPO DE SACRIFICIO COM COMPRIMENTO MAIOR QUE 6 M E MENOR OU IGUAL A 8 M, DIÂMETRO DE 10 CM, PERFURAÇÃO COM EQUIPAMENTO MANUAL E ARMADURA COM DIÂMETRO DE 25 MM. Ref.: Adaptado de SINAPI-MA-DEZ/2021 Cód.93959</t>
  </si>
  <si>
    <t xml:space="preserve"> 3.14 </t>
  </si>
  <si>
    <t xml:space="preserve"> CPU 256 - TSE </t>
  </si>
  <si>
    <t>ENSAIO DE ARRANCAMENTO. Ref.: Adaptado de EMOP-RJ-OUT/2021 Cód. 11.047.0016-0</t>
  </si>
  <si>
    <t xml:space="preserve"> 4 </t>
  </si>
  <si>
    <t>OBRAS DE DRENAGEM- TALUDE 08</t>
  </si>
  <si>
    <t xml:space="preserve"> 4.1 </t>
  </si>
  <si>
    <t xml:space="preserve"> CPU 50 - TSE </t>
  </si>
  <si>
    <t>ESCAVAÇÃO MANUAL DE VALA COM PROFUNDIDADE MENOR OU IGUAL A 1,30 M. AF_02/2021. Ref.: Adaptado de SINAPI-MA-DEZ/2021 Cod. 93358</t>
  </si>
  <si>
    <t xml:space="preserve"> 4.2 </t>
  </si>
  <si>
    <t xml:space="preserve"> CPU 52 - TSE </t>
  </si>
  <si>
    <t>TRANSPORTE HORIZONTAL COM JERICA DE 90 L, DE MASSA/ GRANEL (UNIDADE: M3XKM). AF_07/2019. Ref.: Adaptado de SINAPI-MA-DEZ/2021 Cod. 100206</t>
  </si>
  <si>
    <t>M3XKM</t>
  </si>
  <si>
    <t xml:space="preserve"> 4.3 </t>
  </si>
  <si>
    <t xml:space="preserve"> CPU 51 - TSE </t>
  </si>
  <si>
    <t>CARGA, MANOBRA E DESCARGA DE SOLOS E MATERIAIS GRANULARES EM CAMINHÃO BASCULANTE 6 M³ - CARGA COM PÁ CARREGADEIRA (CAÇAMBA DE 1,7 A 2,8 M³ / 128 HP) E DESCARGA LIVRE (UNIDADE: M3). AF_07/2020. Ref.: Adaptado de SINAPI-MA-DEZ/2021 Cod. 100973</t>
  </si>
  <si>
    <t xml:space="preserve"> 4.4 </t>
  </si>
  <si>
    <t xml:space="preserve"> 97914 </t>
  </si>
  <si>
    <t>TRANSPORTE COM CAMINHÃO BASCULANTE DE 6 M³, EM VIA URBANA PAVIMENTADA, DMT ATÉ 30 KM (UNIDADE: M3XKM). AF_07/2020</t>
  </si>
  <si>
    <t xml:space="preserve"> 4.5 </t>
  </si>
  <si>
    <t xml:space="preserve"> CPU 53 - TSE </t>
  </si>
  <si>
    <t>FABRICAÇÃO, MONTAGEM E DESMONTAGEM DE FÔRMA PARA VIGA BALDRAME, EM CHAPA DE MADEIRA COMPENSADA RESINADA, E=17 MM, 4 UTILIZAÇÕES. AF_06/2017. Ref.: Adaptado de SINAPI-MA-DEZ/2021 Cod. 96542</t>
  </si>
  <si>
    <t xml:space="preserve"> 4.6 </t>
  </si>
  <si>
    <t xml:space="preserve"> CPU 54 - TSE </t>
  </si>
  <si>
    <t>CONCRETO FCK = 25MPA, TRAÇO 1:2,3:2,7 (EM MASSA SECA DE CIMENTO/ AREIA MÉDIA/ BRITA 1) - PREPARO MECÂNICO COM BETONEIRA 600 L. AF_05/2021. Ref.: Adaptado de SINAPI-MA-DEZ/2021 Cod. 94971</t>
  </si>
  <si>
    <t xml:space="preserve"> 4.7 </t>
  </si>
  <si>
    <t xml:space="preserve"> 103673 </t>
  </si>
  <si>
    <t>LANÇAMENTO COM USO DE BOMBA, ADENSAMENTO E ACABAMENTO DE CONCRETO EM ESTRUTURAS. AF_02/2022</t>
  </si>
  <si>
    <t xml:space="preserve"> 4.8 </t>
  </si>
  <si>
    <t xml:space="preserve"> CPU 65 - TSE </t>
  </si>
  <si>
    <t>LASTRO DE CONCRETO MAGRO, APLICADO EM PISOS, LAJES SOBRE SOLO OU RADIERS, ESPESSURA DE 5 CM. AF_07/2016. Ref.: Adaptado de SINAPI-MA-DEZ/2021 Cod. 95241</t>
  </si>
  <si>
    <t xml:space="preserve"> 4.9 </t>
  </si>
  <si>
    <t xml:space="preserve"> 129 </t>
  </si>
  <si>
    <t>Bombeamento de concreto</t>
  </si>
  <si>
    <t xml:space="preserve"> 4.10 </t>
  </si>
  <si>
    <t xml:space="preserve"> CPU 55 - TSE </t>
  </si>
  <si>
    <t>ARMAÇÃO PARA EXECUÇÃO DE RADIER, PISO DE CONCRETO OU LAJE SOBRE SOLO, COM USO DE TELA Q-138. AF_09/2021. Ref.: Adaptado de SINAPI-MA-DEZ/2021 Cod. 97090</t>
  </si>
  <si>
    <t xml:space="preserve"> 4.11 </t>
  </si>
  <si>
    <t xml:space="preserve"> 4.12 </t>
  </si>
  <si>
    <t xml:space="preserve"> 100273 </t>
  </si>
  <si>
    <t>TRANSPORTE HORIZONTAL MANUAL, DE TELA DE AÇO (UNIDADE: KGXKM). AF_07/2019</t>
  </si>
  <si>
    <t>KGXKM</t>
  </si>
  <si>
    <t xml:space="preserve"> 4.13 </t>
  </si>
  <si>
    <t xml:space="preserve"> CPU 84 - TSE </t>
  </si>
  <si>
    <t>LASTRO DE BRITA N.1. . Ref.:  Ref.: Adaptado de ORSE-DEZ/2021 Cod. 2656</t>
  </si>
  <si>
    <t xml:space="preserve"> 4.14 </t>
  </si>
  <si>
    <t xml:space="preserve"> CPU 06 - TSE </t>
  </si>
  <si>
    <t>ESTACA BROCA Ø20CM L=1,5M. Ref.: Adaptado de SINAPI-MA-DEZ/2021 Cod. 101173</t>
  </si>
  <si>
    <t xml:space="preserve"> 4.15 </t>
  </si>
  <si>
    <t xml:space="preserve"> CPU 08 - TSE </t>
  </si>
  <si>
    <t>DRENO HORIZONTAL PROFUNDO - DHP</t>
  </si>
  <si>
    <t xml:space="preserve"> 4.16 </t>
  </si>
  <si>
    <t xml:space="preserve"> CPU 85 - TSE </t>
  </si>
  <si>
    <t>DRENO BARBACÃ, DN 50 MM, COM MATERIAL DRENANTE. AF_07/2021 Ref.: Adaptado de ORSE-DEZ/2021 Cod. 102726</t>
  </si>
  <si>
    <t xml:space="preserve"> 5 </t>
  </si>
  <si>
    <t>SERVIÇOS COMPLEMENTARES- TALUDE 08</t>
  </si>
  <si>
    <t xml:space="preserve"> 5.1 </t>
  </si>
  <si>
    <t xml:space="preserve"> CPU 67 - TSE </t>
  </si>
  <si>
    <t>LIMPEZA MANUAL DO TERRENO. Ref.: Adaptado de COMPESA-OUT/2021 Cod. 02.07.01U</t>
  </si>
  <si>
    <t xml:space="preserve"> 6 </t>
  </si>
  <si>
    <t>PAVIMENTAÇÃO-ACESSO DE SERVIÇO</t>
  </si>
  <si>
    <t xml:space="preserve"> 6.1 </t>
  </si>
  <si>
    <t xml:space="preserve"> 0903845 </t>
  </si>
  <si>
    <t>Lastro de brita comercial - espalhamento mecânico</t>
  </si>
  <si>
    <t xml:space="preserve"> 6.2 </t>
  </si>
  <si>
    <t xml:space="preserve"> 100575 </t>
  </si>
  <si>
    <t>REGULARIZAÇÃO DE SUPERFÍCIES COM MOTONIVELADORA. AF_11/2019</t>
  </si>
  <si>
    <t>_______________________________________________________________
Carlos Vinicius Sousa Ribeiro
Setor de Engenharia</t>
  </si>
  <si>
    <t xml:space="preserve"> 7 </t>
  </si>
  <si>
    <t>SERVIÇOS INICIAIS- TALUDE 09</t>
  </si>
  <si>
    <t xml:space="preserve"> 7.1 </t>
  </si>
  <si>
    <t xml:space="preserve"> 7.2 </t>
  </si>
  <si>
    <t xml:space="preserve"> 7.3 </t>
  </si>
  <si>
    <t xml:space="preserve"> 1001-52 </t>
  </si>
  <si>
    <t>BASEADO SINAPI (100990) - CARGA, MANOBRA E DESCARGA DE ENTULHO EM CAMINHÃO BASCULANTE 10 M³ - CARGA COM PÁ CARREGADEIRA (CAÇAMBA DE 1,7 A 2,8 M³ / 128 HP) E DESCARGA LIVRE (UNIDADE: T). AF_07/2020</t>
  </si>
  <si>
    <t xml:space="preserve"> 7.5 </t>
  </si>
  <si>
    <t xml:space="preserve"> 95878 </t>
  </si>
  <si>
    <t>TRANSPORTE COM CAMINHÃO BASCULANTE DE 10 M³, EM VIA URBANA PAVIMENTADA, DMT ATÉ 30 KM (UNIDADE: TXKM). AF_07/2020</t>
  </si>
  <si>
    <t xml:space="preserve"> 93596 </t>
  </si>
  <si>
    <t>TRANSPORTE COM CAMINHÃO BASCULANTE DE 10 M³, EM VIA URBANA PAVIMENTADA, ADICIONAL PARA DMT EXCEDENTE A 30 KM (UNIDADE: TXKM). AF_07/2020</t>
  </si>
  <si>
    <t xml:space="preserve"> 7.6 </t>
  </si>
  <si>
    <t xml:space="preserve"> 8 </t>
  </si>
  <si>
    <t>OBRAS DE CONTENÇÃO DE SOLO- TALUDE 09</t>
  </si>
  <si>
    <t xml:space="preserve"> 8.1 </t>
  </si>
  <si>
    <t xml:space="preserve"> 8.2 </t>
  </si>
  <si>
    <t xml:space="preserve"> 100994 </t>
  </si>
  <si>
    <t>CARGA, MANOBRA E DESCARGA DE SOLOS E MATERIAIS GRANULARES EM CAMINHÃO BASCULANTE 10 M³ - CARGA COM ESCAVADEIRA HIDRÁULICA (CAÇAMBA DE 1,20 M³ / 155 HP) E DESCARGA LIVRE (UNIDADE: T). AF_07/2020</t>
  </si>
  <si>
    <t xml:space="preserve"> 8.3 </t>
  </si>
  <si>
    <t xml:space="preserve"> 8.4 </t>
  </si>
  <si>
    <t xml:space="preserve"> 8.5 </t>
  </si>
  <si>
    <t xml:space="preserve"> 9 </t>
  </si>
  <si>
    <t>OBRAS DE DRENAGEM- TALUDE 09</t>
  </si>
  <si>
    <t xml:space="preserve"> 9.1 </t>
  </si>
  <si>
    <t xml:space="preserve"> 9.2 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</si>
  <si>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</si>
  <si>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</si>
  <si>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 xml:space="preserve"> 9.3 </t>
  </si>
  <si>
    <t xml:space="preserve"> 95875 </t>
  </si>
  <si>
    <t>TRANSPORTE COM CAMINHÃO BASCULANTE DE 10 M³, EM VIA URBANA PAVIMENTADA, DMT ATÉ 30 KM (UNIDADE: M3XKM). AF_07/2020</t>
  </si>
  <si>
    <t xml:space="preserve"> 9.4 </t>
  </si>
  <si>
    <t xml:space="preserve"> 9.5 </t>
  </si>
  <si>
    <t xml:space="preserve"> 9.6 </t>
  </si>
  <si>
    <t xml:space="preserve"> 9.7 </t>
  </si>
  <si>
    <t xml:space="preserve"> 9.8 </t>
  </si>
  <si>
    <t xml:space="preserve"> 9.9 </t>
  </si>
  <si>
    <t xml:space="preserve"> 9.10 </t>
  </si>
  <si>
    <t xml:space="preserve"> 9.11 </t>
  </si>
  <si>
    <t xml:space="preserve"> 9.12 </t>
  </si>
  <si>
    <t xml:space="preserve"> 9.13 </t>
  </si>
  <si>
    <t xml:space="preserve"> 10 </t>
  </si>
  <si>
    <t>SERVIÇOS COMPLEMENTARES- TALUDE 09</t>
  </si>
  <si>
    <t xml:space="preserve"> 10.1 </t>
  </si>
  <si>
    <t xml:space="preserve"> 02.07.01U </t>
  </si>
  <si>
    <t>COMPESA</t>
  </si>
  <si>
    <t>LIMPEZA MANUAL DO TERRENO.</t>
  </si>
  <si>
    <t xml:space="preserve"> 14.1 </t>
  </si>
  <si>
    <t>SERVIÇOS COMPLEMENTARES- TALUDES 9A E 10</t>
  </si>
  <si>
    <t xml:space="preserve"> 14 </t>
  </si>
  <si>
    <t>ESTACA BROCA Ø20CM L=1,5 M. Ref.: Adaptado de SINAPI-MA-DEZ/2021 Cod. 101173</t>
  </si>
  <si>
    <t xml:space="preserve"> 13.13 </t>
  </si>
  <si>
    <t xml:space="preserve"> 13.12 </t>
  </si>
  <si>
    <t xml:space="preserve"> 13.11 </t>
  </si>
  <si>
    <t xml:space="preserve"> 13.10 </t>
  </si>
  <si>
    <t xml:space="preserve"> 13.8 </t>
  </si>
  <si>
    <t xml:space="preserve"> 13.7 </t>
  </si>
  <si>
    <t xml:space="preserve"> 13.6 </t>
  </si>
  <si>
    <t xml:space="preserve"> 13.5 </t>
  </si>
  <si>
    <t xml:space="preserve"> 13.4 </t>
  </si>
  <si>
    <t xml:space="preserve"> 13.3 </t>
  </si>
  <si>
    <t xml:space="preserve"> 13.2 </t>
  </si>
  <si>
    <t xml:space="preserve"> 13.1 </t>
  </si>
  <si>
    <t>OBRAS DE DRENAGEM- TALUDES 9A E 10</t>
  </si>
  <si>
    <t xml:space="preserve"> 13 </t>
  </si>
  <si>
    <t>tkm</t>
  </si>
  <si>
    <t>(BASEADO SICRO) Transporte de material com caminhão basculante com caçamba estanque com capacidade de 14 m³ - rodovia pavimentada</t>
  </si>
  <si>
    <t xml:space="preserve"> 5901640 </t>
  </si>
  <si>
    <t xml:space="preserve"> 12.20 </t>
  </si>
  <si>
    <t xml:space="preserve"> 12.19 </t>
  </si>
  <si>
    <t xml:space="preserve"> 12.18 </t>
  </si>
  <si>
    <t xml:space="preserve"> 98575 </t>
  </si>
  <si>
    <t xml:space="preserve"> 12.17 </t>
  </si>
  <si>
    <t xml:space="preserve"> 12.16 </t>
  </si>
  <si>
    <t>ARMAÇÃO DO SISTEMA DE PAREDES DE CONCRETO, EXECUTADA EM PAREDES DE EDIFICAÇÕES TÉRREAS, TELA Q-61. AF_06/2019. Ref.: Adaptado de SINAPI-MA-DEZ/2021 Cod. 91595</t>
  </si>
  <si>
    <t xml:space="preserve"> 91595 </t>
  </si>
  <si>
    <t xml:space="preserve"> 12.15 </t>
  </si>
  <si>
    <t>CONCRETO FCK = 15MPA, TRAÇO 1:3,4:3,5 (EM MASSA SECA DE CIMENTO/ AREIA MÉDIA/ BRITA 1) - PREPARO MECÂNICO COM BETONEIRA 400 L. AF_05/2021. Ref.: Adaptado de SINAPI-MA-DEZ/2021 Cod. 94963</t>
  </si>
  <si>
    <t xml:space="preserve"> 94963 </t>
  </si>
  <si>
    <t xml:space="preserve"> 12.14 </t>
  </si>
  <si>
    <t>FORNECIMENTO E APLICAÇÃO DE BRITA 2. Ref.: Adaptado de SINAPI-MA-DEZ/2021 Cod. 102665</t>
  </si>
  <si>
    <t xml:space="preserve"> CPU 15 - TSE </t>
  </si>
  <si>
    <t xml:space="preserve"> 12.13 </t>
  </si>
  <si>
    <t xml:space="preserve"> 12.12 </t>
  </si>
  <si>
    <t>LASTRO DE CONCRETO MAGRO, APLICADO EM PISOS, LAJES SOBRE SOLO OU RADIERS. AF_08/2017. REF.: Adaptado de SINAPI-MA-DEZ/2021 Cod. 96620</t>
  </si>
  <si>
    <t xml:space="preserve"> 96620 </t>
  </si>
  <si>
    <t xml:space="preserve"> 12.11 </t>
  </si>
  <si>
    <t>M³</t>
  </si>
  <si>
    <t>FORNECIMENTO DE SOLO ARGILO ARENOSO PARA ATERRO</t>
  </si>
  <si>
    <t xml:space="preserve"> 1001-53 </t>
  </si>
  <si>
    <t xml:space="preserve"> 12.10 </t>
  </si>
  <si>
    <t>Compactação manual com soquete vibratório</t>
  </si>
  <si>
    <t xml:space="preserve"> 4805754 </t>
  </si>
  <si>
    <t xml:space="preserve"> 12.9 </t>
  </si>
  <si>
    <t>BASEADO SICRO (2003576) - Espalhamento Manual de solo para aterro</t>
  </si>
  <si>
    <t xml:space="preserve"> 1001-54 </t>
  </si>
  <si>
    <t xml:space="preserve"> 12.8 </t>
  </si>
  <si>
    <t>APLICAÇÃO DE GEOTÊXTIL NÃO-TECIDO AGULHADO RT-10. Ref.: Adaptado de DNIT-MA-OUT/2021 Cod. 2003866</t>
  </si>
  <si>
    <t xml:space="preserve"> CPU 07 - TSE </t>
  </si>
  <si>
    <t xml:space="preserve"> 12.7 </t>
  </si>
  <si>
    <t>Transporte com caminhão basculante com caçamba estanque com capacidade de 14 m³ - rodovia pavimentada</t>
  </si>
  <si>
    <t xml:space="preserve"> 12.6 </t>
  </si>
  <si>
    <t>MURO DE GABIÃO CAIXA. REF.: Adaptado de DINIT-MA-OUT/2021 Cod. 3205866</t>
  </si>
  <si>
    <t xml:space="preserve"> CPU 202 TSE </t>
  </si>
  <si>
    <t xml:space="preserve"> 12.5 </t>
  </si>
  <si>
    <t>Escavação, carga e transporte de material de 2ª categoria - DMT de 2.500 a 3.000 m - caminho de serviço pavimentado - comcarregadeira e caminhão basculante de 14 m³</t>
  </si>
  <si>
    <t xml:space="preserve"> 5502414 </t>
  </si>
  <si>
    <t xml:space="preserve"> 12.4 </t>
  </si>
  <si>
    <t>TRANSPORTE COM CAMINHÃO BASCULANTE DE 14 M³, EM VIA URBANA PAVIMENTADA, DMT ATÉ 30 KM (UNIDADE: TXKM). AF_07/2020</t>
  </si>
  <si>
    <t xml:space="preserve"> 95879 </t>
  </si>
  <si>
    <t xml:space="preserve"> 12.3 </t>
  </si>
  <si>
    <t>CARGA, MANOBRA E DESCARGA DE SOLOS E MATERIAIS GRANULARES EM CAMINHÃO BASCULANTE 14 M³ - CARGA COM ESCAVADEIRA HIDRÁULICA (CAÇAMBA DE 1,20 M³ / 155 HP) E DESCARGA LIVRE (UNIDADE: T). AF_07/2020</t>
  </si>
  <si>
    <t xml:space="preserve"> 100995 </t>
  </si>
  <si>
    <t xml:space="preserve"> 12.2 </t>
  </si>
  <si>
    <t xml:space="preserve"> 12.1 </t>
  </si>
  <si>
    <t>OBRAS DE CONTENÇÃO DE SOLO- TALUDES 9A E 10</t>
  </si>
  <si>
    <t xml:space="preserve"> 12 </t>
  </si>
  <si>
    <t xml:space="preserve"> 11.6 </t>
  </si>
  <si>
    <t xml:space="preserve"> 11.5 </t>
  </si>
  <si>
    <t xml:space="preserve"> 11.4 </t>
  </si>
  <si>
    <t xml:space="preserve"> 11.3 </t>
  </si>
  <si>
    <t xml:space="preserve"> 11.2 </t>
  </si>
  <si>
    <t xml:space="preserve"> 11.1 </t>
  </si>
  <si>
    <t>SERVIÇOS INICIAIS- TALUDES 9A E 10</t>
  </si>
  <si>
    <t xml:space="preserve"> 11 </t>
  </si>
  <si>
    <t xml:space="preserve"> 15 </t>
  </si>
  <si>
    <t>SERVIÇOS INICIAIS- TALUDES 11 E 12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</si>
  <si>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</si>
  <si>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</si>
  <si>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</si>
  <si>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</si>
  <si>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</si>
  <si>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16 </t>
  </si>
  <si>
    <t>OBRAS DE CONTENÇÃO DE SOLO- TALUDES 11 E 12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</si>
  <si>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</si>
  <si>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</si>
  <si>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</si>
  <si>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</si>
  <si>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</si>
  <si>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 xml:space="preserve"> 16.6 </t>
  </si>
  <si>
    <t xml:space="preserve"> 16.7 </t>
  </si>
  <si>
    <t xml:space="preserve"> 16.8 </t>
  </si>
  <si>
    <t xml:space="preserve"> 16.9 </t>
  </si>
  <si>
    <t xml:space="preserve"> 16.10 </t>
  </si>
  <si>
    <t>CONCRETO FCK = 15MPA, TRAÇO 1:3,4:3,5 (EM MASSA SECA DE CIMENTO/ AREIA MÉDIA/ BRITA 1) - PREPARO MECÂNICO COM BETONEIRA 400 L. AF_05/2021. REF.: Adaptado de SINAPI-MA-DEZ/2021 Cod. 94963</t>
  </si>
  <si>
    <t xml:space="preserve"> 16.11 </t>
  </si>
  <si>
    <t xml:space="preserve"> 16.12 </t>
  </si>
  <si>
    <t>ARMAÇÃO DO SISTEMA DE PAREDES DE CONCRETO, EXECUTADA EM PAREDES DE EDIFICAÇÕES TÉRREAS, TELA Q-61. AF_06/2019. REF.: Adaptado de SINAPI-MA-DEZ/2021 Cod. 91595</t>
  </si>
  <si>
    <t xml:space="preserve"> 16.13 </t>
  </si>
  <si>
    <t>TRATAMENTO DE JUNTA DE DILATAÇÃO, COM TARUGO DE POLIETILENO E SELANTE PU, INCLUSO PREENCHIMENTO COM ESPUMA EXPANSIVA PU. AF_06/2018. REF.: Adaptado de SINAPI-MA-DEZ/2021 Cod. 98575</t>
  </si>
  <si>
    <t xml:space="preserve"> 16.14 </t>
  </si>
  <si>
    <t xml:space="preserve"> 16.15 </t>
  </si>
  <si>
    <t xml:space="preserve"> 17 </t>
  </si>
  <si>
    <t>OBRAS DE DRENAGEM- TALUDES 11 E 12</t>
  </si>
  <si>
    <t xml:space="preserve"> 17.1 </t>
  </si>
  <si>
    <t xml:space="preserve"> 17.2 </t>
  </si>
  <si>
    <t xml:space="preserve"> 17.3 </t>
  </si>
  <si>
    <t xml:space="preserve"> 17.4 </t>
  </si>
  <si>
    <t xml:space="preserve"> 17.5 </t>
  </si>
  <si>
    <t xml:space="preserve"> 17.6 </t>
  </si>
  <si>
    <t xml:space="preserve"> 17.7 </t>
  </si>
  <si>
    <t xml:space="preserve"> 17.8 </t>
  </si>
  <si>
    <t xml:space="preserve"> 17.9 </t>
  </si>
  <si>
    <t xml:space="preserve"> 17.10 </t>
  </si>
  <si>
    <t xml:space="preserve"> 17.11 </t>
  </si>
  <si>
    <t xml:space="preserve"> 17.12 </t>
  </si>
  <si>
    <t xml:space="preserve"> 18 </t>
  </si>
  <si>
    <t>SERVIÇOS COMPLEMENTARES- TALUDES 11 E 12</t>
  </si>
  <si>
    <t xml:space="preserve"> 18.1 </t>
  </si>
  <si>
    <t xml:space="preserve"> 19 </t>
  </si>
  <si>
    <t>SINALIZAÇÃO DE OBRA</t>
  </si>
  <si>
    <t xml:space="preserve"> 19.1 </t>
  </si>
  <si>
    <t xml:space="preserve"> 5213470 </t>
  </si>
  <si>
    <t>Placa de advertência em fibra, lado de 1,00 m - película retrorrefletiva tipo I + SI - fornecimento e implantação</t>
  </si>
  <si>
    <t xml:space="preserve"> 19.2 </t>
  </si>
  <si>
    <t xml:space="preserve"> 5213453 </t>
  </si>
  <si>
    <t>Placa de regulamentação em fibra, D = 0,80 m - película retrorrefletiva tipo I + SI - fornecimento e implantação</t>
  </si>
  <si>
    <t xml:space="preserve"> 19.3 </t>
  </si>
  <si>
    <t xml:space="preserve"> 5213835 </t>
  </si>
  <si>
    <t>Cone plástico para canalização de trânsito - utilização de 150 ciclos - fornecimento, 01 implantação e 01 retirada diária</t>
  </si>
  <si>
    <t>un.dia</t>
  </si>
  <si>
    <t xml:space="preserve"> 19.4 </t>
  </si>
  <si>
    <t xml:space="preserve"> 19.5 </t>
  </si>
  <si>
    <t xml:space="preserve"> 5213471 </t>
  </si>
  <si>
    <t>Placa de advertência em fibra, lado de 1,20 m - película retrorrefletiva tipo III + SI - fornecimento e implantação</t>
  </si>
  <si>
    <t xml:space="preserve"> 19.6 </t>
  </si>
  <si>
    <t xml:space="preserve"> 5213865 </t>
  </si>
  <si>
    <t>Suporte metálico galvanizado para placa de advertência ou regulamentação - lado ou diâmetro de 1,00 m - fornecimento eimplantação</t>
  </si>
  <si>
    <t xml:space="preserve"> 19.7 </t>
  </si>
  <si>
    <t xml:space="preserve"> 5213383 </t>
  </si>
  <si>
    <t>Cavalete em polietileno zebrado com faixa refletiva - H = 1,00 m - utilização de 600 ciclos - fornecimento, 01 implantação e 01retirada diária</t>
  </si>
  <si>
    <t xml:space="preserve"> 20 </t>
  </si>
  <si>
    <t>RECUPERAÇÃO DE PAVIMENTO ASFALTICO</t>
  </si>
  <si>
    <t xml:space="preserve"> 20.1 </t>
  </si>
  <si>
    <t xml:space="preserve"> 4011480 </t>
  </si>
  <si>
    <t>Fresagem descontínua de revestimento asfáltico</t>
  </si>
  <si>
    <t xml:space="preserve"> 20.2 </t>
  </si>
  <si>
    <t xml:space="preserve"> 4011353 </t>
  </si>
  <si>
    <t>Pintura de ligação</t>
  </si>
  <si>
    <t xml:space="preserve"> 20.3 </t>
  </si>
  <si>
    <t xml:space="preserve"> 4011463 </t>
  </si>
  <si>
    <t>Concreto asfáltico - faixa C - areia e brita comerciais</t>
  </si>
  <si>
    <t>t</t>
  </si>
  <si>
    <t xml:space="preserve"> 21 </t>
  </si>
  <si>
    <t>EQUIPE DE LIMPEZA DE VIAS</t>
  </si>
  <si>
    <t xml:space="preserve"> 21.1 </t>
  </si>
  <si>
    <t xml:space="preserve"> 2022-COMP-00028 </t>
  </si>
  <si>
    <t>DIA</t>
  </si>
  <si>
    <t xml:space="preserve"> 22 </t>
  </si>
  <si>
    <t>ELABORAÇÃO DE DATABOOK</t>
  </si>
  <si>
    <t xml:space="preserve"> 22.1 </t>
  </si>
  <si>
    <t xml:space="preserve"> CPU-2022-013 </t>
  </si>
  <si>
    <t>ELABORAÇÃO DE "DATA BOOK", INCLUSIVE PROJETOS ASBUILTS, CÓPIA DAS NOTAS FISCAIS DOS EQUIPAMENTOS, PLANO DE MANUTENÇÃO E DEMAIS DOCUMENTOS NECESSÁRIOS PARA OPERAÇÃO E MANUTENÇÃO, ENTREGUE EM 01 (UMA) VIA IMPRESSA DO DATA BOOK, 01 (UMA) VIA DOS PROJETOS ASSINADOS E CÓPIAS DIGITAIS, ARQUIVO EDITÁVEL E ARQUIVOS EM PDF COM ASSINATURA DIGITAL DOS RESPONSÁVEIS TÉCNICOS</t>
  </si>
  <si>
    <t>Este item será medido após a efetiva mobilização ou desmobilização das máquinas, equipamentos e mão-de-obra devidamente comprovados pela empresa e autorizados pela fiscalização.</t>
  </si>
  <si>
    <t>Este item medido será por unidade container mobilizado ou desmobilizado de container após aprovação pela fiscalização</t>
  </si>
  <si>
    <t>Este item será medido por Unidade (Und.) de ART elaborada frente ao órgão
responsável pela emissão do documento, neste caso o CREA-MA.</t>
  </si>
  <si>
    <t>Este item será medido de acordo com o avanço mensal da obra e proporcional ao
efetivo comprovado presente em campo.</t>
  </si>
  <si>
    <t>Este item será medido de acordo com o avanço mensal da obra .</t>
  </si>
  <si>
    <t>Este item será medido por área (m²) efetivamente limpa e aprovada pela fiscalização</t>
  </si>
  <si>
    <t>Este item será medido por unidadexmês de container alugado, após aprovação da fiscalização</t>
  </si>
  <si>
    <t>Este item será medido por área, em metros quadrados (m2), de placa efetivamente instalada, e deve atender as normas e legislação vigente, e será medida após a efetiva instalação da placa de obra.</t>
  </si>
  <si>
    <t>Este item será medido por tonelada (ton) efetivamente destinada em local
ambientalmente apropriado e aprovado pela fiscalização</t>
  </si>
  <si>
    <t>Este item será medido por área (m2) executado após aprovação da fiscalização</t>
  </si>
  <si>
    <t>Este item será medido por volume (m³) efetivamente destinado em local
ambientalmente apropriado e aprovado pela fiscalização</t>
  </si>
  <si>
    <t>Este item será medido por Unidade (Und.)xMÊS de locação de banheiro e após aprovação da fiscalização.</t>
  </si>
  <si>
    <t>Este item será medido por unidade de instalação provisória de energia executada após e aprovação pela fiscalização</t>
  </si>
  <si>
    <t>Este item será medido por unidade de instalação hidráulica executada após e
aprovação pela fiscalização</t>
  </si>
  <si>
    <t>Este item será medido por unidade de instalação sanitária executada após e aprovação
pela fiscalização</t>
  </si>
  <si>
    <t>Este item será medido por volume (m³) de lastro aplicado e aprovado pela fiscalização</t>
  </si>
  <si>
    <t>Este item será medido por unidade de reservatório elevado executada após e aprovação pela fiscalização</t>
  </si>
  <si>
    <t>Este item será medido por unidade de portão instalada após aprovação pela fiscalização</t>
  </si>
  <si>
    <t>Este item será medido por  metro de cabo instalado em campo.</t>
  </si>
  <si>
    <t>Este item será medido por unidade de caixa para aterramento instalada em campo.</t>
  </si>
  <si>
    <t>Este item será medido por unidade de aterramento instalado em campo.</t>
  </si>
  <si>
    <t>Este item será medido por unidade de clips em aterramento instalado em campo.</t>
  </si>
  <si>
    <t>Este item será medido por unidade de disjuntor instalado em quadro de distribuição.</t>
  </si>
  <si>
    <t>Este item será medido por unidade de quadro instalado em quadro de distribuição.</t>
  </si>
  <si>
    <t>Este item será medido por unidade de laudo de vistoria de aterramento emitido com ART</t>
  </si>
  <si>
    <t>Este item será medido por unidade de sumidouro executado em campo</t>
  </si>
  <si>
    <t>Este item será medido por unidade de tenda disponbilizada em campo</t>
  </si>
  <si>
    <t>Este item será medido por unidade de poste (un) instalado em campo e  após aprovação da fiscalização</t>
  </si>
  <si>
    <t>Este item será medido por unidade de reservatório de fibra de vidro disposto em campo.</t>
  </si>
  <si>
    <t>Este item será medido por metro quadrado (m²) efetivamente executado e aprovado pela fiscalização</t>
  </si>
  <si>
    <t>Este item será medido por unidade de árvore destocada com diametro de tronco entre 0,15 e 0,30 m e após aprovação da fiscalização</t>
  </si>
  <si>
    <t>Este item será medido por tonelada (t) de material carregado, manobrado e descarregado e após aprovação da fiscalização</t>
  </si>
  <si>
    <t>Este item será medido por tonelada quilômetro (tkm) efetivamente executada e aprovado pela fiscalização</t>
  </si>
  <si>
    <r>
      <rPr>
        <sz val="10"/>
        <rFont val="Arial MT"/>
        <family val="2"/>
      </rPr>
      <t>Este item será medido por volume, em metros cúbicos (m³) executado e aprovado pela fiscalização</t>
    </r>
  </si>
  <si>
    <r>
      <rPr>
        <sz val="10"/>
        <rFont val="Arial MT"/>
        <family val="2"/>
      </rPr>
      <t>Este item será medido por volume, em metros cúbicos (m³) executado e aprovado pela
fiscalização</t>
    </r>
  </si>
  <si>
    <t>Este item será medido por área (m2) após aprovação da fiscalização</t>
  </si>
  <si>
    <t>Este item será medido por metro (m) efetivamente executado e aprovado pela fiscalização</t>
  </si>
  <si>
    <t>Este item será medido por volume, em metros cúbicos (m³) executado e aprovado pela
fiscalização</t>
  </si>
  <si>
    <t>Este item será medido por metro de grampo instalado e aprovado pela fiscalização</t>
  </si>
  <si>
    <t>Este item será medido 50% com a montagem do andaime e 50% após a desmontagem do mesmo, por área (m2), após aprovação da fiscalização</t>
  </si>
  <si>
    <r>
      <rPr>
        <sz val="10"/>
        <rFont val="Arial MT"/>
        <family val="2"/>
      </rPr>
      <t>Este item será medido por volume (m3)  executado e após aprovação da fiscalização</t>
    </r>
  </si>
  <si>
    <r>
      <rPr>
        <sz val="10"/>
        <rFont val="Arial MT"/>
        <family val="2"/>
      </rPr>
      <t>Este item será medido por quilograma (KG) de aço armado e instalado e após aprovação da fiscalização</t>
    </r>
  </si>
  <si>
    <t>Este item será medido por unidade de ensaio de arrancamento realizado em campo com emissão de laudo e aprovado pela fiscalização</t>
  </si>
  <si>
    <t>Este item será medido por volume (m3) escavado e após aprovação da fiscalização</t>
  </si>
  <si>
    <t>Este item será medido por m³xquilômetro (m³xkm) efetivamente executada e aprovado pela fiscalização</t>
  </si>
  <si>
    <t>Este item será medido por volume (m3) carregado, manobrado e descarregado e após aprovação da fiscalização</t>
  </si>
  <si>
    <t>Este item será medido por área (m²) executada e após aprovação da fiscalização</t>
  </si>
  <si>
    <t>Este item será medido por volume (m3) produzido e após aprovação da fiscalização</t>
  </si>
  <si>
    <t>Este item será medido por volume (m3) adensado e acabado e após aprovação da fiscalização</t>
  </si>
  <si>
    <t>Este item será medido por volume (m3) de concreto bombeado após aprovação da fiscalização</t>
  </si>
  <si>
    <t>Este item será medido por quilograma (KG) de aço e instalado e após aprovação da fiscalização</t>
  </si>
  <si>
    <t>Este item será medido por quilograma (KG) de açoe instalado e após aprovação da fiscalização</t>
  </si>
  <si>
    <t>Este item será medido por quilogramaXquilometro (KGxKM) de aço transpordado e instalado e após aprovação da fiscalização</t>
  </si>
  <si>
    <t>Este item será medido por metro de estaca executada e aprovado pela fiscalização</t>
  </si>
  <si>
    <t>Este item será medido por metro de dreno executado e aprovado pela fiscalização</t>
  </si>
  <si>
    <t>Este item será medido por unidade de dreno executada conforme projeto e aprovado
pela fiscalização</t>
  </si>
  <si>
    <t>Este item será medido por m³ (m3) executado após aprovação da fiscalização</t>
  </si>
  <si>
    <t>Este item será medido por área (m2) regularizada após aprovação da fiscalização</t>
  </si>
  <si>
    <t>Este item será medido por volume quilômetro (m³km) efetivamente executado e aprovado pela fiscalização</t>
  </si>
  <si>
    <t>Este item será medido por área de forma (m2) executada após aprovação da fiscalização</t>
  </si>
  <si>
    <t>Este item será medido por volume, em metros cúbicos (m³) fornecido  e aprovado pela
fiscalização</t>
  </si>
  <si>
    <t>Este item será medido por volume (m3) aplicado após aprovação da fiscalização</t>
  </si>
  <si>
    <t>Este medido por unidade de placa instalada e aprovada pela fiscalização</t>
  </si>
  <si>
    <t>Este medido por unidadexdia de cone instalado e aprovada pela fiscalização</t>
  </si>
  <si>
    <t>Este medido por unidadexdia de cavalete instalado e aprovada pela fiscalização</t>
  </si>
  <si>
    <t>Este item será medido por volume (m3) executado e após aprovação da fiscalização</t>
  </si>
  <si>
    <t>Este item será medido por área (m2) executada após aprovação da fiscalização</t>
  </si>
  <si>
    <t>Este item será medido por tonelada aplicada (t) aplicada após aprovação da fiscalização</t>
  </si>
  <si>
    <t>Será medido por dia de equipe de limpeza disponibilizada em campo e solicitada pela fiscalização</t>
  </si>
  <si>
    <t>Este item será por unidade, após entrega do databook e aprovação pela fiscalização</t>
  </si>
  <si>
    <t>Critério de medição</t>
  </si>
  <si>
    <t>ORÇAMENTO SINTÉTICO- TALUDES 08,09,09A,10,11 E 12-REV01</t>
  </si>
  <si>
    <t>Este item será medido por unidade de fossa séptica (ton) efetivamente instalada no local
aprovado pela fiscalização</t>
  </si>
  <si>
    <t>Reservatorio elevado c/ caixa d'agua em fibra de vidro de 5.000 litros apoiado em estrutura pre-moldada concreto, composta de capitel p/apoio da caixa e pilar cilindrico c/altura util = 6,00m, incluso frete e montagem no local, exceto inst.hidraulica. Ref.: Adaptado de ORSE-DEZ/2021 Cod. 10203</t>
  </si>
  <si>
    <t>Este item será medido por metro junta de dilatação executada e aprovado pela fiscalização</t>
  </si>
  <si>
    <t>Este item será medido por volume (m3) executado após aprovação da fiscalização</t>
  </si>
  <si>
    <t>Este item será medido por volume, em metros cúbicos (m³), executado e aprovado pela
fiscalização</t>
  </si>
  <si>
    <t>Este item será medido por volume (m³) de material carregado, manobrado e descarregado e após aprovação da fiscalização</t>
  </si>
  <si>
    <t>Este item será medido por quilograma quilômetro (kgxkm) efetivamente executada e aprovado pela fiscalização</t>
  </si>
  <si>
    <t>Este item será medido por volume, em metros cúbicos (m³), fornecido  e aprovado pela
fiscalização</t>
  </si>
  <si>
    <t>Este item será medido por volume, em metros cúbicos (m³), fornecido e aplicado  e aprovado pela
fiscalização</t>
  </si>
  <si>
    <t>Este item será medido por quilograma quilômetro (kgxkm) efetivamente executado e aprovado pela fiscalização</t>
  </si>
  <si>
    <t>Este item será medido por volume, em metros cúbicos (m³),  executado e aprovado pela
fiscalização</t>
  </si>
  <si>
    <t>Este item será medido por volume, em metros cúbicos (m³),  fornecido e aprovado pela
fiscalização</t>
  </si>
  <si>
    <t>Este item será medido por volume, em metros cúbicos (m³),  aplicado e aprovado pela
fiscalização</t>
  </si>
  <si>
    <t>Este item será medido por volume, em metros cúbicos (m³) fornecido e aprovado pela
fiscalização</t>
  </si>
  <si>
    <t>Este item será medido por metro de junta de dilatação executada e aprovado pela fiscalização</t>
  </si>
  <si>
    <t>Este item será medido por tonelada quilômetro de material (pétreo ou solo) (tkm) transportado para execução do itens 16.3 e 16.6 da planilha orçamentária e aprovado pela fiscalização</t>
  </si>
  <si>
    <t>Este item será medido por tonelada quilômetro de material (pétreo ou solo) (tkm) transportado para execução do itens 12.5 e 12.10 da planilha orçamentária e aprovado pela fiscalização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</si>
</sst>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24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 MT"/>
      <family val="2"/>
    </font>
    <font>
      <sz val="10"/>
      <name val="Arial MT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DFEFD8"/>
      </patternFill>
    </fill>
  </fills>
  <borders count="1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left" vertical="top" wrapText="1"/>
    </xf>
    <xf numFmtId="0" fontId="9" fillId="9" borderId="5" xfId="0" applyFont="1" applyFill="1" applyBorder="1" applyAlignment="1">
      <alignment horizontal="left" vertical="top" wrapText="1"/>
    </xf>
    <xf numFmtId="0" fontId="10" fillId="10" borderId="6" xfId="0" applyFont="1" applyFill="1" applyBorder="1" applyAlignment="1">
      <alignment horizontal="center" vertical="top" wrapText="1"/>
    </xf>
    <xf numFmtId="0" fontId="11" fillId="11" borderId="7" xfId="0" applyFont="1" applyFill="1" applyBorder="1" applyAlignment="1">
      <alignment horizontal="right" vertical="top" wrapText="1"/>
    </xf>
    <xf numFmtId="0" fontId="12" fillId="12" borderId="8" xfId="0" applyFont="1" applyFill="1" applyBorder="1" applyAlignment="1">
      <alignment horizontal="left" vertical="top" wrapText="1"/>
    </xf>
    <xf numFmtId="0" fontId="13" fillId="13" borderId="9" xfId="0" applyFont="1" applyFill="1" applyBorder="1" applyAlignment="1">
      <alignment horizontal="center" vertical="top" wrapText="1"/>
    </xf>
    <xf numFmtId="0" fontId="14" fillId="14" borderId="10" xfId="0" applyFont="1" applyFill="1" applyBorder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0" fontId="19" fillId="19" borderId="0" xfId="0" applyFont="1" applyFill="1" applyAlignment="1">
      <alignment horizontal="left" vertical="top" wrapText="1"/>
    </xf>
    <xf numFmtId="0" fontId="20" fillId="20" borderId="0" xfId="0" applyFont="1" applyFill="1" applyAlignment="1">
      <alignment horizontal="center" vertical="top" wrapText="1"/>
    </xf>
    <xf numFmtId="4" fontId="0" fillId="0" borderId="0" xfId="0" applyNumberFormat="1"/>
    <xf numFmtId="0" fontId="5" fillId="21" borderId="11" xfId="0" applyFont="1" applyFill="1" applyBorder="1" applyAlignment="1">
      <alignment horizontal="left" vertical="top" wrapText="1"/>
    </xf>
    <xf numFmtId="0" fontId="9" fillId="22" borderId="11" xfId="0" applyFont="1" applyFill="1" applyBorder="1" applyAlignment="1">
      <alignment horizontal="left" vertical="top" wrapText="1"/>
    </xf>
    <xf numFmtId="0" fontId="9" fillId="22" borderId="11" xfId="0" applyFont="1" applyFill="1" applyBorder="1" applyAlignment="1">
      <alignment horizontal="center" vertical="top" wrapText="1"/>
    </xf>
    <xf numFmtId="0" fontId="9" fillId="22" borderId="11" xfId="0" applyFont="1" applyFill="1" applyBorder="1" applyAlignment="1">
      <alignment horizontal="right" vertical="top" wrapText="1"/>
    </xf>
    <xf numFmtId="0" fontId="9" fillId="23" borderId="11" xfId="0" applyFont="1" applyFill="1" applyBorder="1" applyAlignment="1">
      <alignment horizontal="left" vertical="top" wrapText="1"/>
    </xf>
    <xf numFmtId="0" fontId="9" fillId="23" borderId="11" xfId="0" applyFont="1" applyFill="1" applyBorder="1" applyAlignment="1">
      <alignment horizontal="center" vertical="top" wrapText="1"/>
    </xf>
    <xf numFmtId="0" fontId="9" fillId="23" borderId="11" xfId="0" applyFont="1" applyFill="1" applyBorder="1" applyAlignment="1">
      <alignment horizontal="right" vertical="top" wrapText="1"/>
    </xf>
    <xf numFmtId="0" fontId="8" fillId="15" borderId="0" xfId="0" applyFont="1" applyFill="1" applyAlignment="1">
      <alignment horizontal="left" vertical="top" wrapText="1"/>
    </xf>
    <xf numFmtId="0" fontId="9" fillId="22" borderId="12" xfId="0" applyFont="1" applyFill="1" applyBorder="1" applyAlignment="1">
      <alignment horizontal="left" vertical="top" wrapText="1"/>
    </xf>
    <xf numFmtId="0" fontId="9" fillId="22" borderId="13" xfId="0" applyFont="1" applyFill="1" applyBorder="1" applyAlignment="1">
      <alignment horizontal="left" vertical="top" wrapText="1"/>
    </xf>
    <xf numFmtId="0" fontId="9" fillId="22" borderId="14" xfId="0" applyFont="1" applyFill="1" applyBorder="1" applyAlignment="1">
      <alignment horizontal="left" vertical="top" wrapText="1"/>
    </xf>
    <xf numFmtId="0" fontId="23" fillId="25" borderId="12" xfId="0" applyFont="1" applyFill="1" applyBorder="1" applyAlignment="1">
      <alignment horizontal="left" vertical="top" wrapText="1"/>
    </xf>
    <xf numFmtId="0" fontId="23" fillId="25" borderId="13" xfId="0" applyFont="1" applyFill="1" applyBorder="1" applyAlignment="1">
      <alignment horizontal="left" vertical="top" wrapText="1"/>
    </xf>
    <xf numFmtId="0" fontId="23" fillId="25" borderId="14" xfId="0" applyFont="1" applyFill="1" applyBorder="1" applyAlignment="1">
      <alignment horizontal="left" vertical="top" wrapText="1"/>
    </xf>
    <xf numFmtId="0" fontId="9" fillId="23" borderId="12" xfId="0" applyFont="1" applyFill="1" applyBorder="1" applyAlignment="1">
      <alignment horizontal="left" vertical="top" wrapText="1"/>
    </xf>
    <xf numFmtId="0" fontId="9" fillId="23" borderId="13" xfId="0" applyFont="1" applyFill="1" applyBorder="1" applyAlignment="1">
      <alignment horizontal="left" vertical="top" wrapText="1"/>
    </xf>
    <xf numFmtId="0" fontId="9" fillId="23" borderId="14" xfId="0" applyFont="1" applyFill="1" applyBorder="1" applyAlignment="1">
      <alignment horizontal="left" vertical="top" wrapText="1"/>
    </xf>
    <xf numFmtId="4" fontId="7" fillId="8" borderId="12" xfId="0" applyNumberFormat="1" applyFont="1" applyFill="1" applyBorder="1" applyAlignment="1">
      <alignment horizontal="center" vertical="top" wrapText="1"/>
    </xf>
    <xf numFmtId="4" fontId="7" fillId="8" borderId="13" xfId="0" applyNumberFormat="1" applyFont="1" applyFill="1" applyBorder="1" applyAlignment="1">
      <alignment horizontal="center" vertical="top" wrapText="1"/>
    </xf>
    <xf numFmtId="4" fontId="7" fillId="8" borderId="14" xfId="0" applyNumberFormat="1" applyFont="1" applyFill="1" applyBorder="1" applyAlignment="1">
      <alignment horizontal="center" vertical="top" wrapText="1"/>
    </xf>
    <xf numFmtId="4" fontId="5" fillId="21" borderId="12" xfId="0" applyNumberFormat="1" applyFont="1" applyFill="1" applyBorder="1" applyAlignment="1">
      <alignment horizontal="center" vertical="top" wrapText="1"/>
    </xf>
    <xf numFmtId="4" fontId="5" fillId="21" borderId="13" xfId="0" applyNumberFormat="1" applyFont="1" applyFill="1" applyBorder="1" applyAlignment="1">
      <alignment horizontal="center" vertical="top" wrapText="1"/>
    </xf>
    <xf numFmtId="4" fontId="5" fillId="21" borderId="14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left" vertical="top" wrapText="1"/>
    </xf>
    <xf numFmtId="0" fontId="8" fillId="24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44" fontId="18" fillId="18" borderId="0" xfId="1" applyFont="1" applyFill="1" applyAlignment="1">
      <alignment horizontal="right" vertical="top" wrapText="1"/>
    </xf>
    <xf numFmtId="44" fontId="17" fillId="17" borderId="0" xfId="1" applyFont="1" applyFill="1" applyAlignment="1">
      <alignment horizontal="right" vertical="top" wrapText="1"/>
    </xf>
    <xf numFmtId="0" fontId="20" fillId="20" borderId="0" xfId="0" applyFont="1" applyFill="1" applyAlignment="1">
      <alignment horizontal="center" vertical="top" wrapText="1"/>
    </xf>
    <xf numFmtId="0" fontId="0" fillId="0" borderId="0" xfId="0"/>
    <xf numFmtId="0" fontId="6" fillId="7" borderId="12" xfId="0" applyFont="1" applyFill="1" applyBorder="1" applyAlignment="1">
      <alignment horizontal="center" vertical="top" wrapText="1"/>
    </xf>
    <xf numFmtId="0" fontId="6" fillId="7" borderId="13" xfId="0" applyFont="1" applyFill="1" applyBorder="1" applyAlignment="1">
      <alignment horizontal="center" vertical="top" wrapText="1"/>
    </xf>
    <xf numFmtId="0" fontId="6" fillId="7" borderId="14" xfId="0" applyFont="1" applyFill="1" applyBorder="1" applyAlignment="1">
      <alignment horizontal="center" vertical="top" wrapText="1"/>
    </xf>
    <xf numFmtId="0" fontId="5" fillId="21" borderId="12" xfId="0" applyFont="1" applyFill="1" applyBorder="1" applyAlignment="1">
      <alignment horizontal="center" vertical="top" wrapText="1"/>
    </xf>
    <xf numFmtId="0" fontId="5" fillId="21" borderId="13" xfId="0" applyFont="1" applyFill="1" applyBorder="1" applyAlignment="1">
      <alignment horizontal="center" vertical="top" wrapText="1"/>
    </xf>
    <xf numFmtId="0" fontId="5" fillId="21" borderId="14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center" vertical="top" wrapText="1"/>
    </xf>
    <xf numFmtId="0" fontId="4" fillId="5" borderId="14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7"/>
  <sheetViews>
    <sheetView tabSelected="1" showOutlineSymbols="0" showWhiteSpace="0" topLeftCell="A55" zoomScaleNormal="100" workbookViewId="0">
      <selection activeCell="A237" sqref="A237:J237"/>
    </sheetView>
  </sheetViews>
  <sheetFormatPr defaultRowHeight="14.25"/>
  <cols>
    <col min="1" max="2" width="10" bestFit="1" customWidth="1"/>
    <col min="3" max="3" width="20" bestFit="1" customWidth="1"/>
    <col min="4" max="4" width="60" bestFit="1" customWidth="1"/>
    <col min="5" max="5" width="8" bestFit="1" customWidth="1"/>
    <col min="6" max="10" width="13" bestFit="1" customWidth="1"/>
    <col min="11" max="11" width="13.5" hidden="1" customWidth="1"/>
  </cols>
  <sheetData>
    <row r="1" spans="1:11" ht="15">
      <c r="A1" s="1"/>
      <c r="B1" s="1"/>
      <c r="C1" s="1"/>
      <c r="D1" s="1" t="s">
        <v>0</v>
      </c>
      <c r="E1" s="41"/>
      <c r="F1" s="41"/>
      <c r="G1" s="41"/>
      <c r="H1" s="41"/>
      <c r="I1" s="41"/>
      <c r="J1" s="41"/>
    </row>
    <row r="2" spans="1:11" ht="54" customHeight="1">
      <c r="A2" s="12"/>
      <c r="B2" s="12"/>
      <c r="C2" s="12"/>
      <c r="D2" s="25" t="s">
        <v>609</v>
      </c>
      <c r="E2" s="42"/>
      <c r="F2" s="42"/>
      <c r="G2" s="42"/>
      <c r="H2" s="42"/>
      <c r="I2" s="43"/>
      <c r="J2" s="43"/>
    </row>
    <row r="3" spans="1:11" ht="30" customHeight="1">
      <c r="A3" s="2" t="s">
        <v>1</v>
      </c>
      <c r="B3" s="4" t="s">
        <v>2</v>
      </c>
      <c r="C3" s="2" t="s">
        <v>3</v>
      </c>
      <c r="D3" s="2" t="s">
        <v>4</v>
      </c>
      <c r="E3" s="3" t="s">
        <v>5</v>
      </c>
      <c r="F3" s="57" t="s">
        <v>608</v>
      </c>
      <c r="G3" s="55"/>
      <c r="H3" s="55"/>
      <c r="I3" s="55"/>
      <c r="J3" s="56"/>
    </row>
    <row r="4" spans="1:11" ht="24" customHeight="1">
      <c r="A4" s="5" t="s">
        <v>6</v>
      </c>
      <c r="B4" s="5"/>
      <c r="C4" s="5"/>
      <c r="D4" s="5" t="s">
        <v>7</v>
      </c>
      <c r="E4" s="5"/>
      <c r="F4" s="49"/>
      <c r="G4" s="50"/>
      <c r="H4" s="50"/>
      <c r="I4" s="50"/>
      <c r="J4" s="51"/>
      <c r="K4" s="17">
        <f>I4</f>
        <v>0</v>
      </c>
    </row>
    <row r="5" spans="1:11" ht="24" customHeight="1">
      <c r="A5" s="5" t="s">
        <v>8</v>
      </c>
      <c r="B5" s="5"/>
      <c r="C5" s="5"/>
      <c r="D5" s="5" t="s">
        <v>9</v>
      </c>
      <c r="E5" s="5"/>
      <c r="F5" s="49"/>
      <c r="G5" s="50"/>
      <c r="H5" s="50"/>
      <c r="I5" s="50"/>
      <c r="J5" s="51"/>
    </row>
    <row r="6" spans="1:11" ht="26.1" customHeight="1">
      <c r="A6" s="6" t="s">
        <v>10</v>
      </c>
      <c r="B6" s="8" t="s">
        <v>11</v>
      </c>
      <c r="C6" s="6" t="s">
        <v>12</v>
      </c>
      <c r="D6" s="6" t="s">
        <v>13</v>
      </c>
      <c r="E6" s="7" t="s">
        <v>14</v>
      </c>
      <c r="F6" s="26" t="s">
        <v>538</v>
      </c>
      <c r="G6" s="27"/>
      <c r="H6" s="27"/>
      <c r="I6" s="27"/>
      <c r="J6" s="28"/>
    </row>
    <row r="7" spans="1:11" ht="39" customHeight="1">
      <c r="A7" s="6" t="s">
        <v>15</v>
      </c>
      <c r="B7" s="8" t="s">
        <v>16</v>
      </c>
      <c r="C7" s="6" t="s">
        <v>17</v>
      </c>
      <c r="D7" s="6" t="s">
        <v>18</v>
      </c>
      <c r="E7" s="7" t="s">
        <v>14</v>
      </c>
      <c r="F7" s="26" t="s">
        <v>539</v>
      </c>
      <c r="G7" s="27"/>
      <c r="H7" s="27"/>
      <c r="I7" s="27"/>
      <c r="J7" s="28"/>
    </row>
    <row r="8" spans="1:11" ht="24" customHeight="1">
      <c r="A8" s="9" t="s">
        <v>19</v>
      </c>
      <c r="B8" s="11" t="s">
        <v>20</v>
      </c>
      <c r="C8" s="9" t="s">
        <v>12</v>
      </c>
      <c r="D8" s="9" t="s">
        <v>21</v>
      </c>
      <c r="E8" s="10" t="s">
        <v>22</v>
      </c>
      <c r="F8" s="32" t="s">
        <v>540</v>
      </c>
      <c r="G8" s="33"/>
      <c r="H8" s="33"/>
      <c r="I8" s="33"/>
      <c r="J8" s="34"/>
    </row>
    <row r="9" spans="1:11" ht="24" customHeight="1">
      <c r="A9" s="5" t="s">
        <v>23</v>
      </c>
      <c r="B9" s="5"/>
      <c r="C9" s="5"/>
      <c r="D9" s="5" t="s">
        <v>24</v>
      </c>
      <c r="E9" s="5"/>
      <c r="F9" s="38"/>
      <c r="G9" s="39"/>
      <c r="H9" s="39"/>
      <c r="I9" s="39"/>
      <c r="J9" s="40"/>
    </row>
    <row r="10" spans="1:11" ht="24" customHeight="1">
      <c r="A10" s="6" t="s">
        <v>25</v>
      </c>
      <c r="B10" s="8" t="s">
        <v>26</v>
      </c>
      <c r="C10" s="6" t="s">
        <v>12</v>
      </c>
      <c r="D10" s="6" t="s">
        <v>27</v>
      </c>
      <c r="E10" s="7" t="s">
        <v>28</v>
      </c>
      <c r="F10" s="26" t="s">
        <v>541</v>
      </c>
      <c r="G10" s="27"/>
      <c r="H10" s="27"/>
      <c r="I10" s="27"/>
      <c r="J10" s="28"/>
    </row>
    <row r="11" spans="1:11" ht="26.1" customHeight="1">
      <c r="A11" s="6" t="s">
        <v>29</v>
      </c>
      <c r="B11" s="8" t="s">
        <v>30</v>
      </c>
      <c r="C11" s="6" t="s">
        <v>12</v>
      </c>
      <c r="D11" s="6" t="s">
        <v>31</v>
      </c>
      <c r="E11" s="7" t="s">
        <v>14</v>
      </c>
      <c r="F11" s="26" t="s">
        <v>542</v>
      </c>
      <c r="G11" s="27"/>
      <c r="H11" s="27"/>
      <c r="I11" s="27"/>
      <c r="J11" s="28"/>
    </row>
    <row r="12" spans="1:11" ht="24" customHeight="1">
      <c r="A12" s="5" t="s">
        <v>32</v>
      </c>
      <c r="B12" s="5"/>
      <c r="C12" s="5"/>
      <c r="D12" s="5" t="s">
        <v>33</v>
      </c>
      <c r="E12" s="5"/>
      <c r="F12" s="38"/>
      <c r="G12" s="39"/>
      <c r="H12" s="39"/>
      <c r="I12" s="39"/>
      <c r="J12" s="40"/>
    </row>
    <row r="13" spans="1:11" ht="51.95" customHeight="1">
      <c r="A13" s="6" t="s">
        <v>34</v>
      </c>
      <c r="B13" s="8" t="s">
        <v>35</v>
      </c>
      <c r="C13" s="6" t="s">
        <v>12</v>
      </c>
      <c r="D13" s="6" t="s">
        <v>36</v>
      </c>
      <c r="E13" s="7" t="s">
        <v>37</v>
      </c>
      <c r="F13" s="26" t="s">
        <v>543</v>
      </c>
      <c r="G13" s="27"/>
      <c r="H13" s="27"/>
      <c r="I13" s="27"/>
      <c r="J13" s="28"/>
    </row>
    <row r="14" spans="1:11" ht="104.1" customHeight="1">
      <c r="A14" s="6" t="s">
        <v>38</v>
      </c>
      <c r="B14" s="8" t="s">
        <v>39</v>
      </c>
      <c r="C14" s="6" t="s">
        <v>17</v>
      </c>
      <c r="D14" s="6" t="s">
        <v>40</v>
      </c>
      <c r="E14" s="7" t="s">
        <v>41</v>
      </c>
      <c r="F14" s="26" t="s">
        <v>544</v>
      </c>
      <c r="G14" s="27"/>
      <c r="H14" s="27"/>
      <c r="I14" s="27"/>
      <c r="J14" s="28"/>
    </row>
    <row r="15" spans="1:11" ht="26.1" customHeight="1">
      <c r="A15" s="6" t="s">
        <v>42</v>
      </c>
      <c r="B15" s="8" t="s">
        <v>43</v>
      </c>
      <c r="C15" s="6" t="s">
        <v>12</v>
      </c>
      <c r="D15" s="6" t="s">
        <v>44</v>
      </c>
      <c r="E15" s="7" t="s">
        <v>37</v>
      </c>
      <c r="F15" s="26" t="s">
        <v>545</v>
      </c>
      <c r="G15" s="27"/>
      <c r="H15" s="27"/>
      <c r="I15" s="27"/>
      <c r="J15" s="28"/>
    </row>
    <row r="16" spans="1:11" ht="26.1" customHeight="1">
      <c r="A16" s="9" t="s">
        <v>45</v>
      </c>
      <c r="B16" s="11" t="s">
        <v>46</v>
      </c>
      <c r="C16" s="9" t="s">
        <v>12</v>
      </c>
      <c r="D16" s="9" t="s">
        <v>47</v>
      </c>
      <c r="E16" s="10" t="s">
        <v>48</v>
      </c>
      <c r="F16" s="32" t="s">
        <v>546</v>
      </c>
      <c r="G16" s="33"/>
      <c r="H16" s="33"/>
      <c r="I16" s="33"/>
      <c r="J16" s="34"/>
    </row>
    <row r="17" spans="1:10" ht="104.1" customHeight="1">
      <c r="A17" s="6" t="s">
        <v>49</v>
      </c>
      <c r="B17" s="8" t="s">
        <v>50</v>
      </c>
      <c r="C17" s="6" t="s">
        <v>17</v>
      </c>
      <c r="D17" s="6" t="s">
        <v>51</v>
      </c>
      <c r="E17" s="7" t="s">
        <v>41</v>
      </c>
      <c r="F17" s="26" t="s">
        <v>544</v>
      </c>
      <c r="G17" s="27"/>
      <c r="H17" s="27"/>
      <c r="I17" s="27"/>
      <c r="J17" s="28"/>
    </row>
    <row r="18" spans="1:10" ht="26.1" customHeight="1">
      <c r="A18" s="9" t="s">
        <v>52</v>
      </c>
      <c r="B18" s="11" t="s">
        <v>53</v>
      </c>
      <c r="C18" s="9" t="s">
        <v>12</v>
      </c>
      <c r="D18" s="9" t="s">
        <v>54</v>
      </c>
      <c r="E18" s="10" t="s">
        <v>48</v>
      </c>
      <c r="F18" s="32" t="s">
        <v>546</v>
      </c>
      <c r="G18" s="33"/>
      <c r="H18" s="33"/>
      <c r="I18" s="33"/>
      <c r="J18" s="34"/>
    </row>
    <row r="19" spans="1:10" ht="51.95" customHeight="1">
      <c r="A19" s="6" t="s">
        <v>55</v>
      </c>
      <c r="B19" s="8" t="s">
        <v>56</v>
      </c>
      <c r="C19" s="6" t="s">
        <v>12</v>
      </c>
      <c r="D19" s="6" t="s">
        <v>57</v>
      </c>
      <c r="E19" s="7" t="s">
        <v>37</v>
      </c>
      <c r="F19" s="26" t="s">
        <v>547</v>
      </c>
      <c r="G19" s="27"/>
      <c r="H19" s="27"/>
      <c r="I19" s="27"/>
      <c r="J19" s="28"/>
    </row>
    <row r="20" spans="1:10" ht="26.1" customHeight="1">
      <c r="A20" s="6" t="s">
        <v>58</v>
      </c>
      <c r="B20" s="8" t="s">
        <v>59</v>
      </c>
      <c r="C20" s="6" t="s">
        <v>60</v>
      </c>
      <c r="D20" s="6" t="s">
        <v>61</v>
      </c>
      <c r="E20" s="7" t="s">
        <v>62</v>
      </c>
      <c r="F20" s="26" t="s">
        <v>548</v>
      </c>
      <c r="G20" s="27"/>
      <c r="H20" s="27"/>
      <c r="I20" s="27"/>
      <c r="J20" s="28"/>
    </row>
    <row r="21" spans="1:10" ht="51.95" customHeight="1">
      <c r="A21" s="6" t="s">
        <v>63</v>
      </c>
      <c r="B21" s="8" t="s">
        <v>64</v>
      </c>
      <c r="C21" s="6" t="s">
        <v>12</v>
      </c>
      <c r="D21" s="6" t="s">
        <v>65</v>
      </c>
      <c r="E21" s="7" t="s">
        <v>37</v>
      </c>
      <c r="F21" s="26" t="s">
        <v>547</v>
      </c>
      <c r="G21" s="27"/>
      <c r="H21" s="27"/>
      <c r="I21" s="27"/>
      <c r="J21" s="28"/>
    </row>
    <row r="22" spans="1:10" ht="51.95" customHeight="1">
      <c r="A22" s="6" t="s">
        <v>66</v>
      </c>
      <c r="B22" s="8" t="s">
        <v>67</v>
      </c>
      <c r="C22" s="6" t="s">
        <v>12</v>
      </c>
      <c r="D22" s="6" t="s">
        <v>68</v>
      </c>
      <c r="E22" s="7" t="s">
        <v>37</v>
      </c>
      <c r="F22" s="26" t="s">
        <v>547</v>
      </c>
      <c r="G22" s="27"/>
      <c r="H22" s="27"/>
      <c r="I22" s="27"/>
      <c r="J22" s="28"/>
    </row>
    <row r="23" spans="1:10" ht="51.95" customHeight="1">
      <c r="A23" s="6" t="s">
        <v>69</v>
      </c>
      <c r="B23" s="8" t="s">
        <v>70</v>
      </c>
      <c r="C23" s="6" t="s">
        <v>12</v>
      </c>
      <c r="D23" s="6" t="s">
        <v>71</v>
      </c>
      <c r="E23" s="7" t="s">
        <v>37</v>
      </c>
      <c r="F23" s="26" t="s">
        <v>547</v>
      </c>
      <c r="G23" s="27"/>
      <c r="H23" s="27"/>
      <c r="I23" s="27"/>
      <c r="J23" s="28"/>
    </row>
    <row r="24" spans="1:10" ht="104.1" customHeight="1">
      <c r="A24" s="6" t="s">
        <v>72</v>
      </c>
      <c r="B24" s="8" t="s">
        <v>73</v>
      </c>
      <c r="C24" s="6" t="s">
        <v>17</v>
      </c>
      <c r="D24" s="6" t="s">
        <v>74</v>
      </c>
      <c r="E24" s="7" t="s">
        <v>41</v>
      </c>
      <c r="F24" s="26" t="s">
        <v>544</v>
      </c>
      <c r="G24" s="27"/>
      <c r="H24" s="27"/>
      <c r="I24" s="27"/>
      <c r="J24" s="28"/>
    </row>
    <row r="25" spans="1:10" ht="26.1" customHeight="1">
      <c r="A25" s="6" t="s">
        <v>75</v>
      </c>
      <c r="B25" s="8" t="s">
        <v>76</v>
      </c>
      <c r="C25" s="6" t="s">
        <v>77</v>
      </c>
      <c r="D25" s="6" t="s">
        <v>78</v>
      </c>
      <c r="E25" s="7" t="s">
        <v>37</v>
      </c>
      <c r="F25" s="26" t="s">
        <v>547</v>
      </c>
      <c r="G25" s="27"/>
      <c r="H25" s="27"/>
      <c r="I25" s="27"/>
      <c r="J25" s="28"/>
    </row>
    <row r="26" spans="1:10" ht="26.1" customHeight="1">
      <c r="A26" s="6" t="s">
        <v>79</v>
      </c>
      <c r="B26" s="8" t="s">
        <v>80</v>
      </c>
      <c r="C26" s="6" t="s">
        <v>12</v>
      </c>
      <c r="D26" s="6" t="s">
        <v>81</v>
      </c>
      <c r="E26" s="7" t="s">
        <v>82</v>
      </c>
      <c r="F26" s="26" t="s">
        <v>549</v>
      </c>
      <c r="G26" s="27"/>
      <c r="H26" s="27"/>
      <c r="I26" s="27"/>
      <c r="J26" s="28"/>
    </row>
    <row r="27" spans="1:10" ht="129.94999999999999" customHeight="1">
      <c r="A27" s="6" t="s">
        <v>83</v>
      </c>
      <c r="B27" s="8" t="s">
        <v>84</v>
      </c>
      <c r="C27" s="6" t="s">
        <v>17</v>
      </c>
      <c r="D27" s="6" t="s">
        <v>85</v>
      </c>
      <c r="E27" s="7" t="s">
        <v>41</v>
      </c>
      <c r="F27" s="26" t="s">
        <v>544</v>
      </c>
      <c r="G27" s="27"/>
      <c r="H27" s="27"/>
      <c r="I27" s="27"/>
      <c r="J27" s="28"/>
    </row>
    <row r="28" spans="1:10" ht="51.95" customHeight="1">
      <c r="A28" s="6" t="s">
        <v>86</v>
      </c>
      <c r="B28" s="8" t="s">
        <v>87</v>
      </c>
      <c r="C28" s="6" t="s">
        <v>12</v>
      </c>
      <c r="D28" s="6" t="s">
        <v>88</v>
      </c>
      <c r="E28" s="7" t="s">
        <v>89</v>
      </c>
      <c r="F28" s="26" t="s">
        <v>550</v>
      </c>
      <c r="G28" s="27"/>
      <c r="H28" s="27"/>
      <c r="I28" s="27"/>
      <c r="J28" s="28"/>
    </row>
    <row r="29" spans="1:10" ht="39" customHeight="1">
      <c r="A29" s="6" t="s">
        <v>90</v>
      </c>
      <c r="B29" s="8" t="s">
        <v>91</v>
      </c>
      <c r="C29" s="6" t="s">
        <v>77</v>
      </c>
      <c r="D29" s="6" t="s">
        <v>92</v>
      </c>
      <c r="E29" s="7" t="s">
        <v>37</v>
      </c>
      <c r="F29" s="26" t="s">
        <v>547</v>
      </c>
      <c r="G29" s="27"/>
      <c r="H29" s="27"/>
      <c r="I29" s="27"/>
      <c r="J29" s="28"/>
    </row>
    <row r="30" spans="1:10" ht="26.1" customHeight="1">
      <c r="A30" s="6" t="s">
        <v>93</v>
      </c>
      <c r="B30" s="8" t="s">
        <v>94</v>
      </c>
      <c r="C30" s="6" t="s">
        <v>95</v>
      </c>
      <c r="D30" s="6" t="s">
        <v>96</v>
      </c>
      <c r="E30" s="7" t="s">
        <v>14</v>
      </c>
      <c r="F30" s="26" t="s">
        <v>551</v>
      </c>
      <c r="G30" s="27"/>
      <c r="H30" s="27"/>
      <c r="I30" s="27"/>
      <c r="J30" s="28"/>
    </row>
    <row r="31" spans="1:10" ht="24" customHeight="1">
      <c r="A31" s="6" t="s">
        <v>97</v>
      </c>
      <c r="B31" s="8" t="s">
        <v>98</v>
      </c>
      <c r="C31" s="6" t="s">
        <v>95</v>
      </c>
      <c r="D31" s="6" t="s">
        <v>99</v>
      </c>
      <c r="E31" s="7" t="s">
        <v>14</v>
      </c>
      <c r="F31" s="26" t="s">
        <v>552</v>
      </c>
      <c r="G31" s="27"/>
      <c r="H31" s="27"/>
      <c r="I31" s="27"/>
      <c r="J31" s="28"/>
    </row>
    <row r="32" spans="1:10" ht="51.95" customHeight="1">
      <c r="A32" s="6" t="s">
        <v>100</v>
      </c>
      <c r="B32" s="8" t="s">
        <v>101</v>
      </c>
      <c r="C32" s="6" t="s">
        <v>77</v>
      </c>
      <c r="D32" s="6" t="s">
        <v>102</v>
      </c>
      <c r="E32" s="7" t="s">
        <v>62</v>
      </c>
      <c r="F32" s="26" t="s">
        <v>553</v>
      </c>
      <c r="G32" s="27"/>
      <c r="H32" s="27"/>
      <c r="I32" s="27"/>
      <c r="J32" s="28"/>
    </row>
    <row r="33" spans="1:10" ht="26.1" customHeight="1">
      <c r="A33" s="9" t="s">
        <v>103</v>
      </c>
      <c r="B33" s="11" t="s">
        <v>104</v>
      </c>
      <c r="C33" s="9" t="s">
        <v>12</v>
      </c>
      <c r="D33" s="9" t="s">
        <v>105</v>
      </c>
      <c r="E33" s="10" t="s">
        <v>22</v>
      </c>
      <c r="F33" s="32" t="s">
        <v>610</v>
      </c>
      <c r="G33" s="33"/>
      <c r="H33" s="33"/>
      <c r="I33" s="33"/>
      <c r="J33" s="34"/>
    </row>
    <row r="34" spans="1:10" ht="78" customHeight="1">
      <c r="A34" s="6" t="s">
        <v>106</v>
      </c>
      <c r="B34" s="8" t="s">
        <v>107</v>
      </c>
      <c r="C34" s="6" t="s">
        <v>12</v>
      </c>
      <c r="D34" s="6" t="s">
        <v>611</v>
      </c>
      <c r="E34" s="7" t="s">
        <v>89</v>
      </c>
      <c r="F34" s="26" t="s">
        <v>554</v>
      </c>
      <c r="G34" s="27"/>
      <c r="H34" s="27"/>
      <c r="I34" s="27"/>
      <c r="J34" s="28"/>
    </row>
    <row r="35" spans="1:10" ht="51.95" customHeight="1">
      <c r="A35" s="6" t="s">
        <v>108</v>
      </c>
      <c r="B35" s="8" t="s">
        <v>109</v>
      </c>
      <c r="C35" s="6" t="s">
        <v>12</v>
      </c>
      <c r="D35" s="6" t="s">
        <v>110</v>
      </c>
      <c r="E35" s="7" t="s">
        <v>14</v>
      </c>
      <c r="F35" s="26" t="s">
        <v>555</v>
      </c>
      <c r="G35" s="27"/>
      <c r="H35" s="27"/>
      <c r="I35" s="27"/>
      <c r="J35" s="28"/>
    </row>
    <row r="36" spans="1:10" ht="39" customHeight="1">
      <c r="A36" s="6" t="s">
        <v>111</v>
      </c>
      <c r="B36" s="8" t="s">
        <v>112</v>
      </c>
      <c r="C36" s="6" t="s">
        <v>77</v>
      </c>
      <c r="D36" s="6" t="s">
        <v>113</v>
      </c>
      <c r="E36" s="7" t="s">
        <v>114</v>
      </c>
      <c r="F36" s="26" t="s">
        <v>556</v>
      </c>
      <c r="G36" s="27"/>
      <c r="H36" s="27"/>
      <c r="I36" s="27"/>
      <c r="J36" s="28"/>
    </row>
    <row r="37" spans="1:10" ht="26.1" customHeight="1">
      <c r="A37" s="6" t="s">
        <v>115</v>
      </c>
      <c r="B37" s="8" t="s">
        <v>116</v>
      </c>
      <c r="C37" s="6" t="s">
        <v>77</v>
      </c>
      <c r="D37" s="6" t="s">
        <v>117</v>
      </c>
      <c r="E37" s="7" t="s">
        <v>14</v>
      </c>
      <c r="F37" s="26" t="s">
        <v>557</v>
      </c>
      <c r="G37" s="27"/>
      <c r="H37" s="27"/>
      <c r="I37" s="27"/>
      <c r="J37" s="28"/>
    </row>
    <row r="38" spans="1:10" ht="26.1" customHeight="1">
      <c r="A38" s="6" t="s">
        <v>118</v>
      </c>
      <c r="B38" s="8" t="s">
        <v>119</v>
      </c>
      <c r="C38" s="6" t="s">
        <v>120</v>
      </c>
      <c r="D38" s="6" t="s">
        <v>121</v>
      </c>
      <c r="E38" s="7" t="s">
        <v>89</v>
      </c>
      <c r="F38" s="26" t="s">
        <v>558</v>
      </c>
      <c r="G38" s="27"/>
      <c r="H38" s="27"/>
      <c r="I38" s="27"/>
      <c r="J38" s="28"/>
    </row>
    <row r="39" spans="1:10" ht="26.1" customHeight="1">
      <c r="A39" s="6" t="s">
        <v>122</v>
      </c>
      <c r="B39" s="8" t="s">
        <v>123</v>
      </c>
      <c r="C39" s="6" t="s">
        <v>120</v>
      </c>
      <c r="D39" s="6" t="s">
        <v>124</v>
      </c>
      <c r="E39" s="7" t="s">
        <v>89</v>
      </c>
      <c r="F39" s="26" t="s">
        <v>559</v>
      </c>
      <c r="G39" s="27"/>
      <c r="H39" s="27"/>
      <c r="I39" s="27"/>
      <c r="J39" s="28"/>
    </row>
    <row r="40" spans="1:10" ht="26.1" customHeight="1">
      <c r="A40" s="6" t="s">
        <v>125</v>
      </c>
      <c r="B40" s="8" t="s">
        <v>126</v>
      </c>
      <c r="C40" s="6" t="s">
        <v>77</v>
      </c>
      <c r="D40" s="6" t="s">
        <v>127</v>
      </c>
      <c r="E40" s="7" t="s">
        <v>14</v>
      </c>
      <c r="F40" s="26" t="s">
        <v>560</v>
      </c>
      <c r="G40" s="27"/>
      <c r="H40" s="27"/>
      <c r="I40" s="27"/>
      <c r="J40" s="28"/>
    </row>
    <row r="41" spans="1:10" ht="26.1" customHeight="1">
      <c r="A41" s="6" t="s">
        <v>128</v>
      </c>
      <c r="B41" s="8" t="s">
        <v>129</v>
      </c>
      <c r="C41" s="6" t="s">
        <v>77</v>
      </c>
      <c r="D41" s="6" t="s">
        <v>130</v>
      </c>
      <c r="E41" s="7" t="s">
        <v>14</v>
      </c>
      <c r="F41" s="26" t="s">
        <v>560</v>
      </c>
      <c r="G41" s="27"/>
      <c r="H41" s="27"/>
      <c r="I41" s="27"/>
      <c r="J41" s="28"/>
    </row>
    <row r="42" spans="1:10" ht="51.95" customHeight="1">
      <c r="A42" s="6" t="s">
        <v>131</v>
      </c>
      <c r="B42" s="8" t="s">
        <v>132</v>
      </c>
      <c r="C42" s="6" t="s">
        <v>77</v>
      </c>
      <c r="D42" s="6" t="s">
        <v>133</v>
      </c>
      <c r="E42" s="7" t="s">
        <v>14</v>
      </c>
      <c r="F42" s="26" t="s">
        <v>561</v>
      </c>
      <c r="G42" s="27"/>
      <c r="H42" s="27"/>
      <c r="I42" s="27"/>
      <c r="J42" s="28"/>
    </row>
    <row r="43" spans="1:10" ht="39" customHeight="1">
      <c r="A43" s="6" t="s">
        <v>134</v>
      </c>
      <c r="B43" s="8" t="s">
        <v>135</v>
      </c>
      <c r="C43" s="6" t="s">
        <v>120</v>
      </c>
      <c r="D43" s="6" t="s">
        <v>136</v>
      </c>
      <c r="E43" s="7" t="s">
        <v>89</v>
      </c>
      <c r="F43" s="26" t="s">
        <v>562</v>
      </c>
      <c r="G43" s="27"/>
      <c r="H43" s="27"/>
      <c r="I43" s="27"/>
      <c r="J43" s="28"/>
    </row>
    <row r="44" spans="1:10" ht="51.95" customHeight="1">
      <c r="A44" s="6" t="s">
        <v>137</v>
      </c>
      <c r="B44" s="8" t="s">
        <v>138</v>
      </c>
      <c r="C44" s="6" t="s">
        <v>77</v>
      </c>
      <c r="D44" s="6" t="s">
        <v>139</v>
      </c>
      <c r="E44" s="7" t="s">
        <v>14</v>
      </c>
      <c r="F44" s="26" t="s">
        <v>563</v>
      </c>
      <c r="G44" s="27"/>
      <c r="H44" s="27"/>
      <c r="I44" s="27"/>
      <c r="J44" s="28"/>
    </row>
    <row r="45" spans="1:10" ht="24" customHeight="1">
      <c r="A45" s="5" t="s">
        <v>140</v>
      </c>
      <c r="B45" s="5"/>
      <c r="C45" s="5"/>
      <c r="D45" s="5" t="s">
        <v>141</v>
      </c>
      <c r="E45" s="5"/>
      <c r="F45" s="38"/>
      <c r="G45" s="39"/>
      <c r="H45" s="39"/>
      <c r="I45" s="39"/>
      <c r="J45" s="40"/>
    </row>
    <row r="46" spans="1:10" ht="39" customHeight="1">
      <c r="A46" s="6" t="s">
        <v>142</v>
      </c>
      <c r="B46" s="8" t="s">
        <v>143</v>
      </c>
      <c r="C46" s="6" t="s">
        <v>120</v>
      </c>
      <c r="D46" s="6" t="s">
        <v>144</v>
      </c>
      <c r="E46" s="7" t="s">
        <v>28</v>
      </c>
      <c r="F46" s="26" t="s">
        <v>564</v>
      </c>
      <c r="G46" s="27"/>
      <c r="H46" s="27"/>
      <c r="I46" s="27"/>
      <c r="J46" s="28"/>
    </row>
    <row r="47" spans="1:10" ht="104.1" customHeight="1">
      <c r="A47" s="6" t="s">
        <v>145</v>
      </c>
      <c r="B47" s="8" t="s">
        <v>146</v>
      </c>
      <c r="C47" s="6" t="s">
        <v>12</v>
      </c>
      <c r="D47" s="6" t="s">
        <v>40</v>
      </c>
      <c r="E47" s="7" t="s">
        <v>147</v>
      </c>
      <c r="F47" s="26" t="s">
        <v>544</v>
      </c>
      <c r="G47" s="27"/>
      <c r="H47" s="27"/>
      <c r="I47" s="27"/>
      <c r="J47" s="28"/>
    </row>
    <row r="48" spans="1:10" ht="104.1" customHeight="1">
      <c r="A48" s="6" t="s">
        <v>148</v>
      </c>
      <c r="B48" s="8" t="s">
        <v>149</v>
      </c>
      <c r="C48" s="6" t="s">
        <v>12</v>
      </c>
      <c r="D48" s="6" t="s">
        <v>150</v>
      </c>
      <c r="E48" s="7" t="s">
        <v>151</v>
      </c>
      <c r="F48" s="26" t="s">
        <v>544</v>
      </c>
      <c r="G48" s="27"/>
      <c r="H48" s="27"/>
      <c r="I48" s="27"/>
      <c r="J48" s="28"/>
    </row>
    <row r="49" spans="1:11" ht="39" customHeight="1">
      <c r="A49" s="6" t="s">
        <v>152</v>
      </c>
      <c r="B49" s="8" t="s">
        <v>153</v>
      </c>
      <c r="C49" s="6" t="s">
        <v>77</v>
      </c>
      <c r="D49" s="6" t="s">
        <v>154</v>
      </c>
      <c r="E49" s="7" t="s">
        <v>37</v>
      </c>
      <c r="F49" s="26" t="s">
        <v>547</v>
      </c>
      <c r="G49" s="27"/>
      <c r="H49" s="27"/>
      <c r="I49" s="27"/>
      <c r="J49" s="28"/>
    </row>
    <row r="50" spans="1:11" ht="51.95" customHeight="1">
      <c r="A50" s="6" t="s">
        <v>155</v>
      </c>
      <c r="B50" s="8" t="s">
        <v>101</v>
      </c>
      <c r="C50" s="6" t="s">
        <v>77</v>
      </c>
      <c r="D50" s="6" t="s">
        <v>102</v>
      </c>
      <c r="E50" s="7" t="s">
        <v>62</v>
      </c>
      <c r="F50" s="26" t="s">
        <v>553</v>
      </c>
      <c r="G50" s="27"/>
      <c r="H50" s="27"/>
      <c r="I50" s="27"/>
      <c r="J50" s="28"/>
    </row>
    <row r="51" spans="1:11" ht="26.1" customHeight="1">
      <c r="A51" s="6" t="s">
        <v>156</v>
      </c>
      <c r="B51" s="8" t="s">
        <v>76</v>
      </c>
      <c r="C51" s="6" t="s">
        <v>77</v>
      </c>
      <c r="D51" s="6" t="s">
        <v>78</v>
      </c>
      <c r="E51" s="7" t="s">
        <v>37</v>
      </c>
      <c r="F51" s="26" t="s">
        <v>547</v>
      </c>
      <c r="G51" s="27"/>
      <c r="H51" s="27"/>
      <c r="I51" s="27"/>
      <c r="J51" s="28"/>
    </row>
    <row r="52" spans="1:11" ht="51.95" customHeight="1">
      <c r="A52" s="6" t="s">
        <v>157</v>
      </c>
      <c r="B52" s="8" t="s">
        <v>158</v>
      </c>
      <c r="C52" s="6" t="s">
        <v>77</v>
      </c>
      <c r="D52" s="6" t="s">
        <v>159</v>
      </c>
      <c r="E52" s="7" t="s">
        <v>14</v>
      </c>
      <c r="F52" s="26" t="s">
        <v>565</v>
      </c>
      <c r="G52" s="27"/>
      <c r="H52" s="27"/>
      <c r="I52" s="27"/>
      <c r="J52" s="28"/>
    </row>
    <row r="53" spans="1:11" ht="39" customHeight="1">
      <c r="A53" s="6" t="s">
        <v>160</v>
      </c>
      <c r="B53" s="8" t="s">
        <v>161</v>
      </c>
      <c r="C53" s="6" t="s">
        <v>120</v>
      </c>
      <c r="D53" s="6" t="s">
        <v>162</v>
      </c>
      <c r="E53" s="7" t="s">
        <v>89</v>
      </c>
      <c r="F53" s="26" t="s">
        <v>550</v>
      </c>
      <c r="G53" s="27"/>
      <c r="H53" s="27"/>
      <c r="I53" s="27"/>
      <c r="J53" s="28"/>
    </row>
    <row r="54" spans="1:11" ht="24" customHeight="1">
      <c r="A54" s="6" t="s">
        <v>163</v>
      </c>
      <c r="B54" s="8" t="s">
        <v>164</v>
      </c>
      <c r="C54" s="6" t="s">
        <v>12</v>
      </c>
      <c r="D54" s="6" t="s">
        <v>165</v>
      </c>
      <c r="E54" s="7" t="s">
        <v>14</v>
      </c>
      <c r="F54" s="26" t="s">
        <v>566</v>
      </c>
      <c r="G54" s="27"/>
      <c r="H54" s="27"/>
      <c r="I54" s="27"/>
      <c r="J54" s="28"/>
    </row>
    <row r="55" spans="1:11" ht="51.95" customHeight="1">
      <c r="A55" s="6" t="s">
        <v>166</v>
      </c>
      <c r="B55" s="8" t="s">
        <v>167</v>
      </c>
      <c r="C55" s="6" t="s">
        <v>77</v>
      </c>
      <c r="D55" s="6" t="s">
        <v>168</v>
      </c>
      <c r="E55" s="7" t="s">
        <v>37</v>
      </c>
      <c r="F55" s="26" t="s">
        <v>547</v>
      </c>
      <c r="G55" s="27"/>
      <c r="H55" s="27"/>
      <c r="I55" s="27"/>
      <c r="J55" s="28"/>
    </row>
    <row r="56" spans="1:11" ht="24" customHeight="1">
      <c r="A56" s="5" t="s">
        <v>169</v>
      </c>
      <c r="B56" s="5"/>
      <c r="C56" s="5"/>
      <c r="D56" s="5" t="s">
        <v>170</v>
      </c>
      <c r="E56" s="5"/>
      <c r="F56" s="35"/>
      <c r="G56" s="36"/>
      <c r="H56" s="36"/>
      <c r="I56" s="36"/>
      <c r="J56" s="37"/>
      <c r="K56" s="17">
        <f>F56</f>
        <v>0</v>
      </c>
    </row>
    <row r="57" spans="1:11" ht="24" customHeight="1">
      <c r="A57" s="6" t="s">
        <v>171</v>
      </c>
      <c r="B57" s="8" t="s">
        <v>172</v>
      </c>
      <c r="C57" s="6" t="s">
        <v>173</v>
      </c>
      <c r="D57" s="6" t="s">
        <v>174</v>
      </c>
      <c r="E57" s="7" t="s">
        <v>37</v>
      </c>
      <c r="F57" s="26" t="s">
        <v>567</v>
      </c>
      <c r="G57" s="27"/>
      <c r="H57" s="27"/>
      <c r="I57" s="27"/>
      <c r="J57" s="28"/>
    </row>
    <row r="58" spans="1:11" ht="26.1" customHeight="1">
      <c r="A58" s="6" t="s">
        <v>175</v>
      </c>
      <c r="B58" s="8" t="s">
        <v>176</v>
      </c>
      <c r="C58" s="6" t="s">
        <v>177</v>
      </c>
      <c r="D58" s="6" t="s">
        <v>178</v>
      </c>
      <c r="E58" s="7" t="s">
        <v>89</v>
      </c>
      <c r="F58" s="26" t="s">
        <v>568</v>
      </c>
      <c r="G58" s="27"/>
      <c r="H58" s="27"/>
      <c r="I58" s="27"/>
      <c r="J58" s="28"/>
    </row>
    <row r="59" spans="1:11" ht="51.95" customHeight="1">
      <c r="A59" s="6" t="s">
        <v>179</v>
      </c>
      <c r="B59" s="8" t="s">
        <v>180</v>
      </c>
      <c r="C59" s="6" t="s">
        <v>12</v>
      </c>
      <c r="D59" s="6" t="s">
        <v>181</v>
      </c>
      <c r="E59" s="7" t="s">
        <v>182</v>
      </c>
      <c r="F59" s="26" t="s">
        <v>569</v>
      </c>
      <c r="G59" s="27"/>
      <c r="H59" s="27"/>
      <c r="I59" s="27"/>
      <c r="J59" s="28"/>
    </row>
    <row r="60" spans="1:11" ht="39" customHeight="1">
      <c r="A60" s="6" t="s">
        <v>183</v>
      </c>
      <c r="B60" s="8" t="s">
        <v>184</v>
      </c>
      <c r="C60" s="6" t="s">
        <v>77</v>
      </c>
      <c r="D60" s="6" t="s">
        <v>185</v>
      </c>
      <c r="E60" s="7" t="s">
        <v>186</v>
      </c>
      <c r="F60" s="26" t="s">
        <v>570</v>
      </c>
      <c r="G60" s="27"/>
      <c r="H60" s="27"/>
      <c r="I60" s="27"/>
      <c r="J60" s="28"/>
    </row>
    <row r="61" spans="1:11" ht="39" customHeight="1">
      <c r="A61" s="6" t="s">
        <v>187</v>
      </c>
      <c r="B61" s="8" t="s">
        <v>188</v>
      </c>
      <c r="C61" s="6" t="s">
        <v>77</v>
      </c>
      <c r="D61" s="6" t="s">
        <v>189</v>
      </c>
      <c r="E61" s="7" t="s">
        <v>186</v>
      </c>
      <c r="F61" s="26" t="s">
        <v>570</v>
      </c>
      <c r="G61" s="27"/>
      <c r="H61" s="27"/>
      <c r="I61" s="27"/>
      <c r="J61" s="28"/>
    </row>
    <row r="62" spans="1:11" ht="26.1" customHeight="1">
      <c r="A62" s="6" t="s">
        <v>190</v>
      </c>
      <c r="B62" s="8" t="s">
        <v>191</v>
      </c>
      <c r="C62" s="6" t="s">
        <v>177</v>
      </c>
      <c r="D62" s="6" t="s">
        <v>192</v>
      </c>
      <c r="E62" s="7" t="s">
        <v>62</v>
      </c>
      <c r="F62" s="26" t="s">
        <v>571</v>
      </c>
      <c r="G62" s="27"/>
      <c r="H62" s="27"/>
      <c r="I62" s="27"/>
      <c r="J62" s="28"/>
    </row>
    <row r="63" spans="1:11" ht="26.1" customHeight="1">
      <c r="A63" s="9" t="s">
        <v>193</v>
      </c>
      <c r="B63" s="11" t="s">
        <v>46</v>
      </c>
      <c r="C63" s="9" t="s">
        <v>12</v>
      </c>
      <c r="D63" s="9" t="s">
        <v>47</v>
      </c>
      <c r="E63" s="10" t="s">
        <v>48</v>
      </c>
      <c r="F63" s="32" t="s">
        <v>546</v>
      </c>
      <c r="G63" s="33"/>
      <c r="H63" s="33"/>
      <c r="I63" s="33"/>
      <c r="J63" s="34"/>
    </row>
    <row r="64" spans="1:11" ht="24" customHeight="1">
      <c r="A64" s="6" t="s">
        <v>194</v>
      </c>
      <c r="B64" s="8" t="s">
        <v>195</v>
      </c>
      <c r="C64" s="6" t="s">
        <v>177</v>
      </c>
      <c r="D64" s="6" t="s">
        <v>196</v>
      </c>
      <c r="E64" s="7" t="s">
        <v>62</v>
      </c>
      <c r="F64" s="26" t="s">
        <v>571</v>
      </c>
      <c r="G64" s="27"/>
      <c r="H64" s="27"/>
      <c r="I64" s="27"/>
      <c r="J64" s="28"/>
    </row>
    <row r="65" spans="1:11" ht="39" customHeight="1">
      <c r="A65" s="6" t="s">
        <v>197</v>
      </c>
      <c r="B65" s="8" t="s">
        <v>198</v>
      </c>
      <c r="C65" s="6" t="s">
        <v>177</v>
      </c>
      <c r="D65" s="6" t="s">
        <v>199</v>
      </c>
      <c r="E65" s="7" t="s">
        <v>62</v>
      </c>
      <c r="F65" s="26" t="s">
        <v>572</v>
      </c>
      <c r="G65" s="27"/>
      <c r="H65" s="27"/>
      <c r="I65" s="27"/>
      <c r="J65" s="28"/>
    </row>
    <row r="66" spans="1:11" ht="26.1" customHeight="1">
      <c r="A66" s="6" t="s">
        <v>200</v>
      </c>
      <c r="B66" s="8" t="s">
        <v>201</v>
      </c>
      <c r="C66" s="6" t="s">
        <v>120</v>
      </c>
      <c r="D66" s="6" t="s">
        <v>202</v>
      </c>
      <c r="E66" s="7" t="s">
        <v>37</v>
      </c>
      <c r="F66" s="29" t="s">
        <v>573</v>
      </c>
      <c r="G66" s="30"/>
      <c r="H66" s="30"/>
      <c r="I66" s="30"/>
      <c r="J66" s="31"/>
    </row>
    <row r="67" spans="1:11" ht="26.1" customHeight="1">
      <c r="A67" s="9" t="s">
        <v>203</v>
      </c>
      <c r="B67" s="11" t="s">
        <v>53</v>
      </c>
      <c r="C67" s="9" t="s">
        <v>12</v>
      </c>
      <c r="D67" s="9" t="s">
        <v>54</v>
      </c>
      <c r="E67" s="10" t="s">
        <v>48</v>
      </c>
      <c r="F67" s="32" t="s">
        <v>546</v>
      </c>
      <c r="G67" s="33"/>
      <c r="H67" s="33"/>
      <c r="I67" s="33"/>
      <c r="J67" s="34"/>
    </row>
    <row r="68" spans="1:11" ht="39" customHeight="1">
      <c r="A68" s="6" t="s">
        <v>204</v>
      </c>
      <c r="B68" s="8" t="s">
        <v>205</v>
      </c>
      <c r="C68" s="6" t="s">
        <v>12</v>
      </c>
      <c r="D68" s="6" t="s">
        <v>206</v>
      </c>
      <c r="E68" s="7" t="s">
        <v>37</v>
      </c>
      <c r="F68" s="26" t="s">
        <v>573</v>
      </c>
      <c r="G68" s="27"/>
      <c r="H68" s="27"/>
      <c r="I68" s="27"/>
      <c r="J68" s="28"/>
    </row>
    <row r="69" spans="1:11" ht="26.1" customHeight="1">
      <c r="A69" s="6" t="s">
        <v>207</v>
      </c>
      <c r="B69" s="8" t="s">
        <v>208</v>
      </c>
      <c r="C69" s="6" t="s">
        <v>120</v>
      </c>
      <c r="D69" s="6" t="s">
        <v>209</v>
      </c>
      <c r="E69" s="7" t="s">
        <v>210</v>
      </c>
      <c r="F69" s="26" t="s">
        <v>574</v>
      </c>
      <c r="G69" s="27"/>
      <c r="H69" s="27"/>
      <c r="I69" s="27"/>
      <c r="J69" s="28"/>
    </row>
    <row r="70" spans="1:11" ht="24" customHeight="1">
      <c r="A70" s="6" t="s">
        <v>211</v>
      </c>
      <c r="B70" s="8" t="s">
        <v>212</v>
      </c>
      <c r="C70" s="6" t="s">
        <v>213</v>
      </c>
      <c r="D70" s="6" t="s">
        <v>214</v>
      </c>
      <c r="E70" s="7" t="s">
        <v>210</v>
      </c>
      <c r="F70" s="26" t="s">
        <v>574</v>
      </c>
      <c r="G70" s="27"/>
      <c r="H70" s="27"/>
      <c r="I70" s="27"/>
      <c r="J70" s="28"/>
    </row>
    <row r="71" spans="1:11" ht="51.95" customHeight="1">
      <c r="A71" s="6" t="s">
        <v>215</v>
      </c>
      <c r="B71" s="8" t="s">
        <v>216</v>
      </c>
      <c r="C71" s="6" t="s">
        <v>77</v>
      </c>
      <c r="D71" s="6" t="s">
        <v>217</v>
      </c>
      <c r="E71" s="7" t="s">
        <v>114</v>
      </c>
      <c r="F71" s="26" t="s">
        <v>574</v>
      </c>
      <c r="G71" s="27"/>
      <c r="H71" s="27"/>
      <c r="I71" s="27"/>
      <c r="J71" s="28"/>
    </row>
    <row r="72" spans="1:11" ht="24" customHeight="1">
      <c r="A72" s="5" t="s">
        <v>218</v>
      </c>
      <c r="B72" s="5"/>
      <c r="C72" s="5"/>
      <c r="D72" s="5" t="s">
        <v>219</v>
      </c>
      <c r="E72" s="5"/>
      <c r="F72" s="52"/>
      <c r="G72" s="53"/>
      <c r="H72" s="53"/>
      <c r="I72" s="53"/>
      <c r="J72" s="54"/>
      <c r="K72" s="17">
        <f>I72</f>
        <v>0</v>
      </c>
    </row>
    <row r="73" spans="1:11" ht="39" customHeight="1">
      <c r="A73" s="6" t="s">
        <v>220</v>
      </c>
      <c r="B73" s="8" t="s">
        <v>221</v>
      </c>
      <c r="C73" s="6" t="s">
        <v>12</v>
      </c>
      <c r="D73" s="6" t="s">
        <v>222</v>
      </c>
      <c r="E73" s="7" t="s">
        <v>62</v>
      </c>
      <c r="F73" s="26" t="s">
        <v>575</v>
      </c>
      <c r="G73" s="27"/>
      <c r="H73" s="27"/>
      <c r="I73" s="27"/>
      <c r="J73" s="28"/>
    </row>
    <row r="74" spans="1:11" ht="51.95" customHeight="1">
      <c r="A74" s="6" t="s">
        <v>223</v>
      </c>
      <c r="B74" s="8" t="s">
        <v>224</v>
      </c>
      <c r="C74" s="6" t="s">
        <v>77</v>
      </c>
      <c r="D74" s="6" t="s">
        <v>225</v>
      </c>
      <c r="E74" s="7" t="s">
        <v>182</v>
      </c>
      <c r="F74" s="26" t="s">
        <v>569</v>
      </c>
      <c r="G74" s="27"/>
      <c r="H74" s="27"/>
      <c r="I74" s="27"/>
      <c r="J74" s="28"/>
    </row>
    <row r="75" spans="1:11" ht="39" customHeight="1">
      <c r="A75" s="6" t="s">
        <v>226</v>
      </c>
      <c r="B75" s="8" t="s">
        <v>184</v>
      </c>
      <c r="C75" s="6" t="s">
        <v>77</v>
      </c>
      <c r="D75" s="6" t="s">
        <v>185</v>
      </c>
      <c r="E75" s="7" t="s">
        <v>186</v>
      </c>
      <c r="F75" s="26" t="s">
        <v>570</v>
      </c>
      <c r="G75" s="27"/>
      <c r="H75" s="27"/>
      <c r="I75" s="27"/>
      <c r="J75" s="28"/>
    </row>
    <row r="76" spans="1:11" ht="65.099999999999994" customHeight="1">
      <c r="A76" s="6" t="s">
        <v>227</v>
      </c>
      <c r="B76" s="8" t="s">
        <v>228</v>
      </c>
      <c r="C76" s="6" t="s">
        <v>12</v>
      </c>
      <c r="D76" s="6" t="s">
        <v>229</v>
      </c>
      <c r="E76" s="7" t="s">
        <v>210</v>
      </c>
      <c r="F76" s="26" t="s">
        <v>576</v>
      </c>
      <c r="G76" s="27"/>
      <c r="H76" s="27"/>
      <c r="I76" s="27"/>
      <c r="J76" s="28"/>
    </row>
    <row r="77" spans="1:11" ht="65.099999999999994" customHeight="1">
      <c r="A77" s="6" t="s">
        <v>230</v>
      </c>
      <c r="B77" s="8" t="s">
        <v>231</v>
      </c>
      <c r="C77" s="6" t="s">
        <v>12</v>
      </c>
      <c r="D77" s="6" t="s">
        <v>232</v>
      </c>
      <c r="E77" s="7" t="s">
        <v>114</v>
      </c>
      <c r="F77" s="26" t="s">
        <v>576</v>
      </c>
      <c r="G77" s="27"/>
      <c r="H77" s="27"/>
      <c r="I77" s="27"/>
      <c r="J77" s="28"/>
    </row>
    <row r="78" spans="1:11" ht="39" customHeight="1">
      <c r="A78" s="6" t="s">
        <v>233</v>
      </c>
      <c r="B78" s="8" t="s">
        <v>234</v>
      </c>
      <c r="C78" s="6" t="s">
        <v>12</v>
      </c>
      <c r="D78" s="6" t="s">
        <v>235</v>
      </c>
      <c r="E78" s="7" t="s">
        <v>37</v>
      </c>
      <c r="F78" s="26" t="s">
        <v>577</v>
      </c>
      <c r="G78" s="27"/>
      <c r="H78" s="27"/>
      <c r="I78" s="27"/>
      <c r="J78" s="28"/>
    </row>
    <row r="79" spans="1:11" ht="26.1" customHeight="1">
      <c r="A79" s="6" t="s">
        <v>236</v>
      </c>
      <c r="B79" s="8" t="s">
        <v>237</v>
      </c>
      <c r="C79" s="6" t="s">
        <v>12</v>
      </c>
      <c r="D79" s="6" t="s">
        <v>238</v>
      </c>
      <c r="E79" s="7" t="s">
        <v>37</v>
      </c>
      <c r="F79" s="26" t="s">
        <v>573</v>
      </c>
      <c r="G79" s="27"/>
      <c r="H79" s="27"/>
      <c r="I79" s="27"/>
      <c r="J79" s="28"/>
    </row>
    <row r="80" spans="1:11" ht="26.1" customHeight="1">
      <c r="A80" s="6" t="s">
        <v>239</v>
      </c>
      <c r="B80" s="8" t="s">
        <v>240</v>
      </c>
      <c r="C80" s="6" t="s">
        <v>12</v>
      </c>
      <c r="D80" s="6" t="s">
        <v>241</v>
      </c>
      <c r="E80" s="7" t="s">
        <v>37</v>
      </c>
      <c r="F80" s="26" t="s">
        <v>573</v>
      </c>
      <c r="G80" s="27"/>
      <c r="H80" s="27"/>
      <c r="I80" s="27"/>
      <c r="J80" s="28"/>
    </row>
    <row r="81" spans="1:11" ht="39" customHeight="1">
      <c r="A81" s="6" t="s">
        <v>242</v>
      </c>
      <c r="B81" s="8" t="s">
        <v>243</v>
      </c>
      <c r="C81" s="6" t="s">
        <v>12</v>
      </c>
      <c r="D81" s="6" t="s">
        <v>244</v>
      </c>
      <c r="E81" s="7" t="s">
        <v>62</v>
      </c>
      <c r="F81" s="26" t="s">
        <v>578</v>
      </c>
      <c r="G81" s="27"/>
      <c r="H81" s="27"/>
      <c r="I81" s="27"/>
      <c r="J81" s="28"/>
    </row>
    <row r="82" spans="1:11" ht="51.95" customHeight="1">
      <c r="A82" s="6" t="s">
        <v>245</v>
      </c>
      <c r="B82" s="8" t="s">
        <v>246</v>
      </c>
      <c r="C82" s="6" t="s">
        <v>12</v>
      </c>
      <c r="D82" s="6" t="s">
        <v>247</v>
      </c>
      <c r="E82" s="7" t="s">
        <v>248</v>
      </c>
      <c r="F82" s="26" t="s">
        <v>579</v>
      </c>
      <c r="G82" s="27"/>
      <c r="H82" s="27"/>
      <c r="I82" s="27"/>
      <c r="J82" s="28"/>
    </row>
    <row r="83" spans="1:11" ht="51.95" customHeight="1">
      <c r="A83" s="6" t="s">
        <v>249</v>
      </c>
      <c r="B83" s="8" t="s">
        <v>250</v>
      </c>
      <c r="C83" s="6" t="s">
        <v>12</v>
      </c>
      <c r="D83" s="6" t="s">
        <v>251</v>
      </c>
      <c r="E83" s="7" t="s">
        <v>114</v>
      </c>
      <c r="F83" s="26" t="s">
        <v>612</v>
      </c>
      <c r="G83" s="27"/>
      <c r="H83" s="27"/>
      <c r="I83" s="27"/>
      <c r="J83" s="28"/>
    </row>
    <row r="84" spans="1:11" ht="65.099999999999994" customHeight="1">
      <c r="A84" s="6" t="s">
        <v>252</v>
      </c>
      <c r="B84" s="8" t="s">
        <v>253</v>
      </c>
      <c r="C84" s="6" t="s">
        <v>12</v>
      </c>
      <c r="D84" s="6" t="s">
        <v>254</v>
      </c>
      <c r="E84" s="7" t="s">
        <v>114</v>
      </c>
      <c r="F84" s="26" t="s">
        <v>576</v>
      </c>
      <c r="G84" s="27"/>
      <c r="H84" s="27"/>
      <c r="I84" s="27"/>
      <c r="J84" s="28"/>
    </row>
    <row r="85" spans="1:11" ht="65.099999999999994" customHeight="1">
      <c r="A85" s="6" t="s">
        <v>255</v>
      </c>
      <c r="B85" s="8" t="s">
        <v>256</v>
      </c>
      <c r="C85" s="6" t="s">
        <v>12</v>
      </c>
      <c r="D85" s="6" t="s">
        <v>257</v>
      </c>
      <c r="E85" s="7" t="s">
        <v>114</v>
      </c>
      <c r="F85" s="26" t="s">
        <v>576</v>
      </c>
      <c r="G85" s="27"/>
      <c r="H85" s="27"/>
      <c r="I85" s="27"/>
      <c r="J85" s="28"/>
    </row>
    <row r="86" spans="1:11" ht="26.1" customHeight="1">
      <c r="A86" s="6" t="s">
        <v>258</v>
      </c>
      <c r="B86" s="8" t="s">
        <v>259</v>
      </c>
      <c r="C86" s="6" t="s">
        <v>12</v>
      </c>
      <c r="D86" s="6" t="s">
        <v>260</v>
      </c>
      <c r="E86" s="7" t="s">
        <v>22</v>
      </c>
      <c r="F86" s="26" t="s">
        <v>580</v>
      </c>
      <c r="G86" s="27"/>
      <c r="H86" s="27"/>
      <c r="I86" s="27"/>
      <c r="J86" s="28"/>
    </row>
    <row r="87" spans="1:11" ht="24" customHeight="1">
      <c r="A87" s="5" t="s">
        <v>261</v>
      </c>
      <c r="B87" s="5"/>
      <c r="C87" s="5"/>
      <c r="D87" s="5" t="s">
        <v>262</v>
      </c>
      <c r="E87" s="5"/>
      <c r="F87" s="49"/>
      <c r="G87" s="50"/>
      <c r="H87" s="50"/>
      <c r="I87" s="50"/>
      <c r="J87" s="51"/>
      <c r="K87" s="17">
        <f>I87</f>
        <v>0</v>
      </c>
    </row>
    <row r="88" spans="1:11" ht="39" customHeight="1">
      <c r="A88" s="6" t="s">
        <v>263</v>
      </c>
      <c r="B88" s="8" t="s">
        <v>264</v>
      </c>
      <c r="C88" s="6" t="s">
        <v>12</v>
      </c>
      <c r="D88" s="6" t="s">
        <v>265</v>
      </c>
      <c r="E88" s="7" t="s">
        <v>62</v>
      </c>
      <c r="F88" s="26" t="s">
        <v>581</v>
      </c>
      <c r="G88" s="27"/>
      <c r="H88" s="27"/>
      <c r="I88" s="27"/>
      <c r="J88" s="28"/>
    </row>
    <row r="89" spans="1:11" ht="39" customHeight="1">
      <c r="A89" s="6" t="s">
        <v>266</v>
      </c>
      <c r="B89" s="8" t="s">
        <v>267</v>
      </c>
      <c r="C89" s="6" t="s">
        <v>12</v>
      </c>
      <c r="D89" s="6" t="s">
        <v>268</v>
      </c>
      <c r="E89" s="7" t="s">
        <v>269</v>
      </c>
      <c r="F89" s="26" t="s">
        <v>582</v>
      </c>
      <c r="G89" s="27"/>
      <c r="H89" s="27"/>
      <c r="I89" s="27"/>
      <c r="J89" s="28"/>
    </row>
    <row r="90" spans="1:11" ht="65.099999999999994" customHeight="1">
      <c r="A90" s="6" t="s">
        <v>270</v>
      </c>
      <c r="B90" s="8" t="s">
        <v>271</v>
      </c>
      <c r="C90" s="6" t="s">
        <v>12</v>
      </c>
      <c r="D90" s="6" t="s">
        <v>272</v>
      </c>
      <c r="E90" s="7" t="s">
        <v>62</v>
      </c>
      <c r="F90" s="26" t="s">
        <v>583</v>
      </c>
      <c r="G90" s="27"/>
      <c r="H90" s="27"/>
      <c r="I90" s="27"/>
      <c r="J90" s="28"/>
    </row>
    <row r="91" spans="1:11" ht="39" customHeight="1">
      <c r="A91" s="6" t="s">
        <v>273</v>
      </c>
      <c r="B91" s="8" t="s">
        <v>274</v>
      </c>
      <c r="C91" s="6" t="s">
        <v>77</v>
      </c>
      <c r="D91" s="6" t="s">
        <v>275</v>
      </c>
      <c r="E91" s="7" t="s">
        <v>269</v>
      </c>
      <c r="F91" s="26" t="s">
        <v>582</v>
      </c>
      <c r="G91" s="27"/>
      <c r="H91" s="27"/>
      <c r="I91" s="27"/>
      <c r="J91" s="28"/>
    </row>
    <row r="92" spans="1:11" ht="51.95" customHeight="1">
      <c r="A92" s="6" t="s">
        <v>276</v>
      </c>
      <c r="B92" s="8" t="s">
        <v>277</v>
      </c>
      <c r="C92" s="6" t="s">
        <v>12</v>
      </c>
      <c r="D92" s="6" t="s">
        <v>278</v>
      </c>
      <c r="E92" s="7" t="s">
        <v>37</v>
      </c>
      <c r="F92" s="26" t="s">
        <v>584</v>
      </c>
      <c r="G92" s="27"/>
      <c r="H92" s="27"/>
      <c r="I92" s="27"/>
      <c r="J92" s="28"/>
    </row>
    <row r="93" spans="1:11" ht="51.95" customHeight="1">
      <c r="A93" s="6" t="s">
        <v>279</v>
      </c>
      <c r="B93" s="8" t="s">
        <v>280</v>
      </c>
      <c r="C93" s="6" t="s">
        <v>12</v>
      </c>
      <c r="D93" s="6" t="s">
        <v>281</v>
      </c>
      <c r="E93" s="7" t="s">
        <v>62</v>
      </c>
      <c r="F93" s="26" t="s">
        <v>585</v>
      </c>
      <c r="G93" s="27"/>
      <c r="H93" s="27"/>
      <c r="I93" s="27"/>
      <c r="J93" s="28"/>
    </row>
    <row r="94" spans="1:11" ht="26.1" customHeight="1">
      <c r="A94" s="6" t="s">
        <v>282</v>
      </c>
      <c r="B94" s="8" t="s">
        <v>283</v>
      </c>
      <c r="C94" s="6" t="s">
        <v>77</v>
      </c>
      <c r="D94" s="6" t="s">
        <v>284</v>
      </c>
      <c r="E94" s="7" t="s">
        <v>62</v>
      </c>
      <c r="F94" s="26" t="s">
        <v>586</v>
      </c>
      <c r="G94" s="27"/>
      <c r="H94" s="27"/>
      <c r="I94" s="27"/>
      <c r="J94" s="28"/>
    </row>
    <row r="95" spans="1:11" ht="51.95" customHeight="1">
      <c r="A95" s="6" t="s">
        <v>285</v>
      </c>
      <c r="B95" s="8" t="s">
        <v>286</v>
      </c>
      <c r="C95" s="6" t="s">
        <v>12</v>
      </c>
      <c r="D95" s="6" t="s">
        <v>287</v>
      </c>
      <c r="E95" s="7" t="s">
        <v>37</v>
      </c>
      <c r="F95" s="26" t="s">
        <v>573</v>
      </c>
      <c r="G95" s="27"/>
      <c r="H95" s="27"/>
      <c r="I95" s="27"/>
      <c r="J95" s="28"/>
    </row>
    <row r="96" spans="1:11" ht="24" customHeight="1">
      <c r="A96" s="6" t="s">
        <v>288</v>
      </c>
      <c r="B96" s="8" t="s">
        <v>289</v>
      </c>
      <c r="C96" s="6" t="s">
        <v>120</v>
      </c>
      <c r="D96" s="6" t="s">
        <v>290</v>
      </c>
      <c r="E96" s="7" t="s">
        <v>62</v>
      </c>
      <c r="F96" s="26" t="s">
        <v>587</v>
      </c>
      <c r="G96" s="27"/>
      <c r="H96" s="27"/>
      <c r="I96" s="27"/>
      <c r="J96" s="28"/>
    </row>
    <row r="97" spans="1:11" ht="51.95" customHeight="1">
      <c r="A97" s="6" t="s">
        <v>291</v>
      </c>
      <c r="B97" s="8" t="s">
        <v>292</v>
      </c>
      <c r="C97" s="6" t="s">
        <v>12</v>
      </c>
      <c r="D97" s="6" t="s">
        <v>293</v>
      </c>
      <c r="E97" s="7" t="s">
        <v>248</v>
      </c>
      <c r="F97" s="26" t="s">
        <v>588</v>
      </c>
      <c r="G97" s="27"/>
      <c r="H97" s="27"/>
      <c r="I97" s="27"/>
      <c r="J97" s="28"/>
    </row>
    <row r="98" spans="1:11" ht="51.95" customHeight="1">
      <c r="A98" s="6" t="s">
        <v>294</v>
      </c>
      <c r="B98" s="8" t="s">
        <v>246</v>
      </c>
      <c r="C98" s="6" t="s">
        <v>12</v>
      </c>
      <c r="D98" s="6" t="s">
        <v>247</v>
      </c>
      <c r="E98" s="7" t="s">
        <v>248</v>
      </c>
      <c r="F98" s="26" t="s">
        <v>589</v>
      </c>
      <c r="G98" s="27"/>
      <c r="H98" s="27"/>
      <c r="I98" s="27"/>
      <c r="J98" s="28"/>
    </row>
    <row r="99" spans="1:11" ht="26.1" customHeight="1">
      <c r="A99" s="6" t="s">
        <v>295</v>
      </c>
      <c r="B99" s="8" t="s">
        <v>296</v>
      </c>
      <c r="C99" s="6" t="s">
        <v>77</v>
      </c>
      <c r="D99" s="6" t="s">
        <v>297</v>
      </c>
      <c r="E99" s="7" t="s">
        <v>298</v>
      </c>
      <c r="F99" s="26" t="s">
        <v>590</v>
      </c>
      <c r="G99" s="27"/>
      <c r="H99" s="27"/>
      <c r="I99" s="27"/>
      <c r="J99" s="28"/>
    </row>
    <row r="100" spans="1:11" ht="26.1" customHeight="1">
      <c r="A100" s="6" t="s">
        <v>299</v>
      </c>
      <c r="B100" s="8" t="s">
        <v>300</v>
      </c>
      <c r="C100" s="6" t="s">
        <v>12</v>
      </c>
      <c r="D100" s="6" t="s">
        <v>301</v>
      </c>
      <c r="E100" s="7" t="s">
        <v>62</v>
      </c>
      <c r="F100" s="26" t="s">
        <v>613</v>
      </c>
      <c r="G100" s="27"/>
      <c r="H100" s="27"/>
      <c r="I100" s="27"/>
      <c r="J100" s="28"/>
    </row>
    <row r="101" spans="1:11" ht="26.1" customHeight="1">
      <c r="A101" s="6" t="s">
        <v>302</v>
      </c>
      <c r="B101" s="8" t="s">
        <v>303</v>
      </c>
      <c r="C101" s="6" t="s">
        <v>12</v>
      </c>
      <c r="D101" s="6" t="s">
        <v>304</v>
      </c>
      <c r="E101" s="7" t="s">
        <v>210</v>
      </c>
      <c r="F101" s="26" t="s">
        <v>591</v>
      </c>
      <c r="G101" s="27"/>
      <c r="H101" s="27"/>
      <c r="I101" s="27"/>
      <c r="J101" s="28"/>
    </row>
    <row r="102" spans="1:11" ht="26.1" customHeight="1">
      <c r="A102" s="6" t="s">
        <v>305</v>
      </c>
      <c r="B102" s="8" t="s">
        <v>306</v>
      </c>
      <c r="C102" s="6" t="s">
        <v>12</v>
      </c>
      <c r="D102" s="6" t="s">
        <v>307</v>
      </c>
      <c r="E102" s="7" t="s">
        <v>210</v>
      </c>
      <c r="F102" s="26" t="s">
        <v>592</v>
      </c>
      <c r="G102" s="27"/>
      <c r="H102" s="27"/>
      <c r="I102" s="27"/>
      <c r="J102" s="28"/>
    </row>
    <row r="103" spans="1:11" ht="39" customHeight="1">
      <c r="A103" s="6" t="s">
        <v>308</v>
      </c>
      <c r="B103" s="8" t="s">
        <v>309</v>
      </c>
      <c r="C103" s="6" t="s">
        <v>12</v>
      </c>
      <c r="D103" s="6" t="s">
        <v>310</v>
      </c>
      <c r="E103" s="7" t="s">
        <v>28</v>
      </c>
      <c r="F103" s="26" t="s">
        <v>593</v>
      </c>
      <c r="G103" s="27"/>
      <c r="H103" s="27"/>
      <c r="I103" s="27"/>
      <c r="J103" s="28"/>
    </row>
    <row r="104" spans="1:11" ht="24" customHeight="1">
      <c r="A104" s="5" t="s">
        <v>311</v>
      </c>
      <c r="B104" s="5"/>
      <c r="C104" s="5"/>
      <c r="D104" s="5" t="s">
        <v>312</v>
      </c>
      <c r="E104" s="5"/>
      <c r="F104" s="38"/>
      <c r="G104" s="39"/>
      <c r="H104" s="39"/>
      <c r="I104" s="39"/>
      <c r="J104" s="40"/>
      <c r="K104" s="17">
        <f>I104</f>
        <v>0</v>
      </c>
    </row>
    <row r="105" spans="1:11" ht="26.1" customHeight="1">
      <c r="A105" s="6" t="s">
        <v>313</v>
      </c>
      <c r="B105" s="8" t="s">
        <v>314</v>
      </c>
      <c r="C105" s="6" t="s">
        <v>12</v>
      </c>
      <c r="D105" s="6" t="s">
        <v>315</v>
      </c>
      <c r="E105" s="7" t="s">
        <v>37</v>
      </c>
      <c r="F105" s="26" t="s">
        <v>543</v>
      </c>
      <c r="G105" s="27"/>
      <c r="H105" s="27"/>
      <c r="I105" s="27"/>
      <c r="J105" s="28"/>
    </row>
    <row r="106" spans="1:11" ht="24" customHeight="1">
      <c r="A106" s="5" t="s">
        <v>316</v>
      </c>
      <c r="B106" s="5"/>
      <c r="C106" s="5"/>
      <c r="D106" s="5" t="s">
        <v>317</v>
      </c>
      <c r="E106" s="5"/>
      <c r="F106" s="38"/>
      <c r="G106" s="39"/>
      <c r="H106" s="39"/>
      <c r="I106" s="39"/>
      <c r="J106" s="40"/>
      <c r="K106" s="17">
        <f>I106</f>
        <v>0</v>
      </c>
    </row>
    <row r="107" spans="1:11" ht="24" customHeight="1">
      <c r="A107" s="6" t="s">
        <v>318</v>
      </c>
      <c r="B107" s="8" t="s">
        <v>319</v>
      </c>
      <c r="C107" s="6" t="s">
        <v>177</v>
      </c>
      <c r="D107" s="6" t="s">
        <v>320</v>
      </c>
      <c r="E107" s="7" t="s">
        <v>62</v>
      </c>
      <c r="F107" s="26" t="s">
        <v>594</v>
      </c>
      <c r="G107" s="27"/>
      <c r="H107" s="27"/>
      <c r="I107" s="27"/>
      <c r="J107" s="28"/>
    </row>
    <row r="108" spans="1:11" ht="26.1" customHeight="1">
      <c r="A108" s="6" t="s">
        <v>321</v>
      </c>
      <c r="B108" s="8" t="s">
        <v>322</v>
      </c>
      <c r="C108" s="6" t="s">
        <v>77</v>
      </c>
      <c r="D108" s="6" t="s">
        <v>323</v>
      </c>
      <c r="E108" s="7" t="s">
        <v>37</v>
      </c>
      <c r="F108" s="26" t="s">
        <v>595</v>
      </c>
      <c r="G108" s="27"/>
      <c r="H108" s="27"/>
      <c r="I108" s="27"/>
      <c r="J108" s="28"/>
    </row>
    <row r="109" spans="1:11" ht="26.1" customHeight="1">
      <c r="A109" s="18" t="s">
        <v>325</v>
      </c>
      <c r="B109" s="18"/>
      <c r="C109" s="18"/>
      <c r="D109" s="18" t="s">
        <v>326</v>
      </c>
      <c r="E109" s="18"/>
      <c r="F109" s="38"/>
      <c r="G109" s="39"/>
      <c r="H109" s="39"/>
      <c r="I109" s="39"/>
      <c r="J109" s="40"/>
      <c r="K109" s="17">
        <f>I109</f>
        <v>0</v>
      </c>
    </row>
    <row r="110" spans="1:11" ht="26.1" customHeight="1">
      <c r="A110" s="19" t="s">
        <v>327</v>
      </c>
      <c r="B110" s="21" t="s">
        <v>172</v>
      </c>
      <c r="C110" s="19" t="s">
        <v>173</v>
      </c>
      <c r="D110" s="19" t="s">
        <v>174</v>
      </c>
      <c r="E110" s="20" t="s">
        <v>37</v>
      </c>
      <c r="F110" s="26" t="s">
        <v>567</v>
      </c>
      <c r="G110" s="27"/>
      <c r="H110" s="27"/>
      <c r="I110" s="27"/>
      <c r="J110" s="28"/>
    </row>
    <row r="111" spans="1:11" ht="26.1" customHeight="1">
      <c r="A111" s="19" t="s">
        <v>328</v>
      </c>
      <c r="B111" s="21" t="s">
        <v>176</v>
      </c>
      <c r="C111" s="19" t="s">
        <v>177</v>
      </c>
      <c r="D111" s="19" t="s">
        <v>178</v>
      </c>
      <c r="E111" s="20" t="s">
        <v>89</v>
      </c>
      <c r="F111" s="26" t="s">
        <v>568</v>
      </c>
      <c r="G111" s="27"/>
      <c r="H111" s="27"/>
      <c r="I111" s="27"/>
      <c r="J111" s="28"/>
    </row>
    <row r="112" spans="1:11" ht="26.1" customHeight="1">
      <c r="A112" s="19" t="s">
        <v>329</v>
      </c>
      <c r="B112" s="21" t="s">
        <v>330</v>
      </c>
      <c r="C112" s="19" t="s">
        <v>12</v>
      </c>
      <c r="D112" s="19" t="s">
        <v>331</v>
      </c>
      <c r="E112" s="20" t="s">
        <v>182</v>
      </c>
      <c r="F112" s="26" t="s">
        <v>569</v>
      </c>
      <c r="G112" s="27"/>
      <c r="H112" s="27"/>
      <c r="I112" s="27"/>
      <c r="J112" s="28"/>
    </row>
    <row r="113" spans="1:11" ht="26.1" customHeight="1">
      <c r="A113" s="19" t="s">
        <v>332</v>
      </c>
      <c r="B113" s="21" t="s">
        <v>333</v>
      </c>
      <c r="C113" s="19" t="s">
        <v>77</v>
      </c>
      <c r="D113" s="19" t="s">
        <v>334</v>
      </c>
      <c r="E113" s="20" t="s">
        <v>186</v>
      </c>
      <c r="F113" s="26" t="s">
        <v>570</v>
      </c>
      <c r="G113" s="27"/>
      <c r="H113" s="27"/>
      <c r="I113" s="27"/>
      <c r="J113" s="28"/>
    </row>
    <row r="114" spans="1:11" ht="26.1" customHeight="1">
      <c r="A114" s="19" t="s">
        <v>332</v>
      </c>
      <c r="B114" s="21" t="s">
        <v>335</v>
      </c>
      <c r="C114" s="19" t="s">
        <v>77</v>
      </c>
      <c r="D114" s="19" t="s">
        <v>336</v>
      </c>
      <c r="E114" s="20" t="s">
        <v>186</v>
      </c>
      <c r="F114" s="26" t="s">
        <v>570</v>
      </c>
      <c r="G114" s="27"/>
      <c r="H114" s="27"/>
      <c r="I114" s="27"/>
      <c r="J114" s="28"/>
    </row>
    <row r="115" spans="1:11" ht="26.1" customHeight="1">
      <c r="A115" s="22" t="s">
        <v>337</v>
      </c>
      <c r="B115" s="24" t="s">
        <v>46</v>
      </c>
      <c r="C115" s="22" t="s">
        <v>12</v>
      </c>
      <c r="D115" s="22" t="s">
        <v>47</v>
      </c>
      <c r="E115" s="23" t="s">
        <v>48</v>
      </c>
      <c r="F115" s="32" t="s">
        <v>546</v>
      </c>
      <c r="G115" s="33"/>
      <c r="H115" s="33"/>
      <c r="I115" s="33"/>
      <c r="J115" s="34"/>
    </row>
    <row r="116" spans="1:11" ht="26.1" customHeight="1">
      <c r="A116" s="18" t="s">
        <v>338</v>
      </c>
      <c r="B116" s="18"/>
      <c r="C116" s="18"/>
      <c r="D116" s="18" t="s">
        <v>339</v>
      </c>
      <c r="E116" s="18"/>
      <c r="F116" s="52"/>
      <c r="G116" s="53"/>
      <c r="H116" s="53"/>
      <c r="I116" s="53"/>
      <c r="J116" s="54"/>
      <c r="K116" s="17">
        <f>I116</f>
        <v>0</v>
      </c>
    </row>
    <row r="117" spans="1:11" ht="26.1" customHeight="1">
      <c r="A117" s="19" t="s">
        <v>340</v>
      </c>
      <c r="B117" s="21" t="s">
        <v>221</v>
      </c>
      <c r="C117" s="19" t="s">
        <v>12</v>
      </c>
      <c r="D117" s="19" t="s">
        <v>222</v>
      </c>
      <c r="E117" s="20" t="s">
        <v>62</v>
      </c>
      <c r="F117" s="26" t="s">
        <v>614</v>
      </c>
      <c r="G117" s="27"/>
      <c r="H117" s="27"/>
      <c r="I117" s="27"/>
      <c r="J117" s="28"/>
    </row>
    <row r="118" spans="1:11" ht="26.1" customHeight="1">
      <c r="A118" s="19" t="s">
        <v>341</v>
      </c>
      <c r="B118" s="21" t="s">
        <v>342</v>
      </c>
      <c r="C118" s="19" t="s">
        <v>77</v>
      </c>
      <c r="D118" s="19" t="s">
        <v>343</v>
      </c>
      <c r="E118" s="20" t="s">
        <v>182</v>
      </c>
      <c r="F118" s="26" t="s">
        <v>569</v>
      </c>
      <c r="G118" s="27"/>
      <c r="H118" s="27"/>
      <c r="I118" s="27"/>
      <c r="J118" s="28"/>
    </row>
    <row r="119" spans="1:11" ht="26.1" customHeight="1">
      <c r="A119" s="19" t="s">
        <v>344</v>
      </c>
      <c r="B119" s="21" t="s">
        <v>333</v>
      </c>
      <c r="C119" s="19" t="s">
        <v>77</v>
      </c>
      <c r="D119" s="19" t="s">
        <v>334</v>
      </c>
      <c r="E119" s="20" t="s">
        <v>186</v>
      </c>
      <c r="F119" s="26" t="s">
        <v>570</v>
      </c>
      <c r="G119" s="27"/>
      <c r="H119" s="27"/>
      <c r="I119" s="27"/>
      <c r="J119" s="28"/>
    </row>
    <row r="120" spans="1:11" ht="26.1" customHeight="1">
      <c r="A120" s="19" t="s">
        <v>345</v>
      </c>
      <c r="B120" s="21" t="s">
        <v>240</v>
      </c>
      <c r="C120" s="19" t="s">
        <v>12</v>
      </c>
      <c r="D120" s="19" t="s">
        <v>241</v>
      </c>
      <c r="E120" s="20" t="s">
        <v>37</v>
      </c>
      <c r="F120" s="26" t="s">
        <v>573</v>
      </c>
      <c r="G120" s="27"/>
      <c r="H120" s="27"/>
      <c r="I120" s="27"/>
      <c r="J120" s="28"/>
    </row>
    <row r="121" spans="1:11" ht="26.1" customHeight="1">
      <c r="A121" s="19" t="s">
        <v>346</v>
      </c>
      <c r="B121" s="21" t="s">
        <v>237</v>
      </c>
      <c r="C121" s="19" t="s">
        <v>12</v>
      </c>
      <c r="D121" s="19" t="s">
        <v>238</v>
      </c>
      <c r="E121" s="20" t="s">
        <v>37</v>
      </c>
      <c r="F121" s="26" t="s">
        <v>573</v>
      </c>
      <c r="G121" s="27"/>
      <c r="H121" s="27"/>
      <c r="I121" s="27"/>
      <c r="J121" s="28"/>
    </row>
    <row r="122" spans="1:11" ht="26.1" customHeight="1">
      <c r="A122" s="18" t="s">
        <v>347</v>
      </c>
      <c r="B122" s="18"/>
      <c r="C122" s="18"/>
      <c r="D122" s="18" t="s">
        <v>348</v>
      </c>
      <c r="E122" s="18"/>
      <c r="F122" s="52"/>
      <c r="G122" s="53"/>
      <c r="H122" s="53"/>
      <c r="I122" s="53"/>
      <c r="J122" s="54"/>
      <c r="K122" s="17">
        <f>I122</f>
        <v>0</v>
      </c>
    </row>
    <row r="123" spans="1:11" ht="26.1" customHeight="1">
      <c r="A123" s="19" t="s">
        <v>349</v>
      </c>
      <c r="B123" s="21" t="s">
        <v>264</v>
      </c>
      <c r="C123" s="19" t="s">
        <v>12</v>
      </c>
      <c r="D123" s="19" t="s">
        <v>265</v>
      </c>
      <c r="E123" s="20" t="s">
        <v>62</v>
      </c>
      <c r="F123" s="26" t="s">
        <v>614</v>
      </c>
      <c r="G123" s="27"/>
      <c r="H123" s="27"/>
      <c r="I123" s="27"/>
      <c r="J123" s="28"/>
    </row>
    <row r="124" spans="1:11" ht="26.1" customHeight="1">
      <c r="A124" s="19" t="s">
        <v>350</v>
      </c>
      <c r="B124" s="21" t="s">
        <v>351</v>
      </c>
      <c r="C124" s="19" t="s">
        <v>77</v>
      </c>
      <c r="D124" s="19" t="s">
        <v>352</v>
      </c>
      <c r="E124" s="20" t="s">
        <v>62</v>
      </c>
      <c r="F124" s="26" t="s">
        <v>615</v>
      </c>
      <c r="G124" s="27"/>
      <c r="H124" s="27"/>
      <c r="I124" s="27"/>
      <c r="J124" s="28"/>
    </row>
    <row r="125" spans="1:11" ht="26.1" customHeight="1">
      <c r="A125" s="19" t="s">
        <v>353</v>
      </c>
      <c r="B125" s="21" t="s">
        <v>354</v>
      </c>
      <c r="C125" s="19" t="s">
        <v>77</v>
      </c>
      <c r="D125" s="19" t="s">
        <v>355</v>
      </c>
      <c r="E125" s="20" t="s">
        <v>269</v>
      </c>
      <c r="F125" s="26" t="s">
        <v>596</v>
      </c>
      <c r="G125" s="27"/>
      <c r="H125" s="27"/>
      <c r="I125" s="27"/>
      <c r="J125" s="28"/>
    </row>
    <row r="126" spans="1:11" ht="26.1" customHeight="1">
      <c r="A126" s="19" t="s">
        <v>356</v>
      </c>
      <c r="B126" s="21" t="s">
        <v>277</v>
      </c>
      <c r="C126" s="19" t="s">
        <v>12</v>
      </c>
      <c r="D126" s="19" t="s">
        <v>278</v>
      </c>
      <c r="E126" s="20" t="s">
        <v>37</v>
      </c>
      <c r="F126" s="26" t="s">
        <v>597</v>
      </c>
      <c r="G126" s="27"/>
      <c r="H126" s="27"/>
      <c r="I126" s="27"/>
      <c r="J126" s="28"/>
    </row>
    <row r="127" spans="1:11" ht="26.1" customHeight="1">
      <c r="A127" s="19" t="s">
        <v>357</v>
      </c>
      <c r="B127" s="21" t="s">
        <v>280</v>
      </c>
      <c r="C127" s="19" t="s">
        <v>12</v>
      </c>
      <c r="D127" s="19" t="s">
        <v>281</v>
      </c>
      <c r="E127" s="20" t="s">
        <v>62</v>
      </c>
      <c r="F127" s="26" t="s">
        <v>585</v>
      </c>
      <c r="G127" s="27"/>
      <c r="H127" s="27"/>
      <c r="I127" s="27"/>
      <c r="J127" s="28"/>
    </row>
    <row r="128" spans="1:11" ht="26.1" customHeight="1">
      <c r="A128" s="19" t="s">
        <v>358</v>
      </c>
      <c r="B128" s="21" t="s">
        <v>292</v>
      </c>
      <c r="C128" s="19" t="s">
        <v>12</v>
      </c>
      <c r="D128" s="19" t="s">
        <v>293</v>
      </c>
      <c r="E128" s="20" t="s">
        <v>248</v>
      </c>
      <c r="F128" s="26" t="s">
        <v>588</v>
      </c>
      <c r="G128" s="27"/>
      <c r="H128" s="27"/>
      <c r="I128" s="27"/>
      <c r="J128" s="28"/>
    </row>
    <row r="129" spans="1:11" ht="26.1" customHeight="1">
      <c r="A129" s="19" t="s">
        <v>359</v>
      </c>
      <c r="B129" s="21" t="s">
        <v>246</v>
      </c>
      <c r="C129" s="19" t="s">
        <v>12</v>
      </c>
      <c r="D129" s="19" t="s">
        <v>247</v>
      </c>
      <c r="E129" s="20" t="s">
        <v>248</v>
      </c>
      <c r="F129" s="26" t="s">
        <v>588</v>
      </c>
      <c r="G129" s="27"/>
      <c r="H129" s="27"/>
      <c r="I129" s="27"/>
      <c r="J129" s="28"/>
    </row>
    <row r="130" spans="1:11" ht="26.1" customHeight="1">
      <c r="A130" s="19" t="s">
        <v>360</v>
      </c>
      <c r="B130" s="21" t="s">
        <v>283</v>
      </c>
      <c r="C130" s="19" t="s">
        <v>77</v>
      </c>
      <c r="D130" s="19" t="s">
        <v>284</v>
      </c>
      <c r="E130" s="20" t="s">
        <v>62</v>
      </c>
      <c r="F130" s="26" t="s">
        <v>586</v>
      </c>
      <c r="G130" s="27"/>
      <c r="H130" s="27"/>
      <c r="I130" s="27"/>
      <c r="J130" s="28"/>
    </row>
    <row r="131" spans="1:11" ht="26.1" customHeight="1">
      <c r="A131" s="19" t="s">
        <v>361</v>
      </c>
      <c r="B131" s="21" t="s">
        <v>296</v>
      </c>
      <c r="C131" s="19" t="s">
        <v>77</v>
      </c>
      <c r="D131" s="19" t="s">
        <v>297</v>
      </c>
      <c r="E131" s="20" t="s">
        <v>298</v>
      </c>
      <c r="F131" s="26" t="s">
        <v>616</v>
      </c>
      <c r="G131" s="27"/>
      <c r="H131" s="27"/>
      <c r="I131" s="27"/>
      <c r="J131" s="28"/>
    </row>
    <row r="132" spans="1:11" ht="26.1" customHeight="1">
      <c r="A132" s="19" t="s">
        <v>362</v>
      </c>
      <c r="B132" s="21" t="s">
        <v>286</v>
      </c>
      <c r="C132" s="19" t="s">
        <v>12</v>
      </c>
      <c r="D132" s="19" t="s">
        <v>287</v>
      </c>
      <c r="E132" s="20" t="s">
        <v>37</v>
      </c>
      <c r="F132" s="26" t="s">
        <v>573</v>
      </c>
      <c r="G132" s="27"/>
      <c r="H132" s="27"/>
      <c r="I132" s="27"/>
      <c r="J132" s="28"/>
    </row>
    <row r="133" spans="1:11" ht="26.1" customHeight="1">
      <c r="A133" s="19" t="s">
        <v>363</v>
      </c>
      <c r="B133" s="21" t="s">
        <v>303</v>
      </c>
      <c r="C133" s="19" t="s">
        <v>12</v>
      </c>
      <c r="D133" s="19" t="s">
        <v>304</v>
      </c>
      <c r="E133" s="20" t="s">
        <v>210</v>
      </c>
      <c r="F133" s="26" t="s">
        <v>591</v>
      </c>
      <c r="G133" s="27"/>
      <c r="H133" s="27"/>
      <c r="I133" s="27"/>
      <c r="J133" s="28"/>
    </row>
    <row r="134" spans="1:11" ht="26.1" customHeight="1">
      <c r="A134" s="19" t="s">
        <v>364</v>
      </c>
      <c r="B134" s="21" t="s">
        <v>289</v>
      </c>
      <c r="C134" s="19" t="s">
        <v>120</v>
      </c>
      <c r="D134" s="19" t="s">
        <v>290</v>
      </c>
      <c r="E134" s="20" t="s">
        <v>62</v>
      </c>
      <c r="F134" s="26" t="s">
        <v>587</v>
      </c>
      <c r="G134" s="27"/>
      <c r="H134" s="27"/>
      <c r="I134" s="27"/>
      <c r="J134" s="28"/>
    </row>
    <row r="135" spans="1:11" ht="26.1" customHeight="1">
      <c r="A135" s="19" t="s">
        <v>365</v>
      </c>
      <c r="B135" s="21" t="s">
        <v>306</v>
      </c>
      <c r="C135" s="19" t="s">
        <v>12</v>
      </c>
      <c r="D135" s="19" t="s">
        <v>307</v>
      </c>
      <c r="E135" s="20" t="s">
        <v>210</v>
      </c>
      <c r="F135" s="26" t="s">
        <v>592</v>
      </c>
      <c r="G135" s="27"/>
      <c r="H135" s="27"/>
      <c r="I135" s="27"/>
      <c r="J135" s="28"/>
    </row>
    <row r="136" spans="1:11" ht="26.1" customHeight="1">
      <c r="A136" s="18" t="s">
        <v>366</v>
      </c>
      <c r="B136" s="18"/>
      <c r="C136" s="18"/>
      <c r="D136" s="18" t="s">
        <v>367</v>
      </c>
      <c r="E136" s="18"/>
      <c r="F136" s="52"/>
      <c r="G136" s="53"/>
      <c r="H136" s="53"/>
      <c r="I136" s="53"/>
      <c r="J136" s="54"/>
      <c r="K136" s="17">
        <f>I136</f>
        <v>0</v>
      </c>
    </row>
    <row r="137" spans="1:11" ht="26.1" customHeight="1">
      <c r="A137" s="19" t="s">
        <v>368</v>
      </c>
      <c r="B137" s="21" t="s">
        <v>369</v>
      </c>
      <c r="C137" s="19" t="s">
        <v>370</v>
      </c>
      <c r="D137" s="19" t="s">
        <v>371</v>
      </c>
      <c r="E137" s="20" t="s">
        <v>37</v>
      </c>
      <c r="F137" s="26" t="s">
        <v>543</v>
      </c>
      <c r="G137" s="27"/>
      <c r="H137" s="27"/>
      <c r="I137" s="27"/>
      <c r="J137" s="28"/>
    </row>
    <row r="138" spans="1:11" ht="26.1" customHeight="1">
      <c r="A138" s="18" t="s">
        <v>449</v>
      </c>
      <c r="B138" s="18"/>
      <c r="C138" s="18"/>
      <c r="D138" s="18" t="s">
        <v>448</v>
      </c>
      <c r="E138" s="18"/>
      <c r="F138" s="52"/>
      <c r="G138" s="53"/>
      <c r="H138" s="53"/>
      <c r="I138" s="53"/>
      <c r="J138" s="54"/>
      <c r="K138" s="17">
        <f>I138</f>
        <v>0</v>
      </c>
    </row>
    <row r="139" spans="1:11" ht="26.1" customHeight="1">
      <c r="A139" s="19" t="s">
        <v>447</v>
      </c>
      <c r="B139" s="21" t="s">
        <v>172</v>
      </c>
      <c r="C139" s="19" t="s">
        <v>173</v>
      </c>
      <c r="D139" s="19" t="s">
        <v>174</v>
      </c>
      <c r="E139" s="20" t="s">
        <v>37</v>
      </c>
      <c r="F139" s="26" t="s">
        <v>567</v>
      </c>
      <c r="G139" s="27"/>
      <c r="H139" s="27"/>
      <c r="I139" s="27"/>
      <c r="J139" s="28"/>
    </row>
    <row r="140" spans="1:11" ht="26.1" customHeight="1">
      <c r="A140" s="19" t="s">
        <v>446</v>
      </c>
      <c r="B140" s="21" t="s">
        <v>176</v>
      </c>
      <c r="C140" s="19" t="s">
        <v>177</v>
      </c>
      <c r="D140" s="19" t="s">
        <v>178</v>
      </c>
      <c r="E140" s="20" t="s">
        <v>89</v>
      </c>
      <c r="F140" s="26" t="s">
        <v>568</v>
      </c>
      <c r="G140" s="27"/>
      <c r="H140" s="27"/>
      <c r="I140" s="27"/>
      <c r="J140" s="28"/>
    </row>
    <row r="141" spans="1:11" ht="26.1" customHeight="1">
      <c r="A141" s="19" t="s">
        <v>445</v>
      </c>
      <c r="B141" s="21" t="s">
        <v>330</v>
      </c>
      <c r="C141" s="19" t="s">
        <v>12</v>
      </c>
      <c r="D141" s="19" t="s">
        <v>331</v>
      </c>
      <c r="E141" s="20" t="s">
        <v>182</v>
      </c>
      <c r="F141" s="26" t="s">
        <v>569</v>
      </c>
      <c r="G141" s="27"/>
      <c r="H141" s="27"/>
      <c r="I141" s="27"/>
      <c r="J141" s="28"/>
    </row>
    <row r="142" spans="1:11" ht="26.1" customHeight="1">
      <c r="A142" s="19" t="s">
        <v>444</v>
      </c>
      <c r="B142" s="21" t="s">
        <v>333</v>
      </c>
      <c r="C142" s="19" t="s">
        <v>77</v>
      </c>
      <c r="D142" s="19" t="s">
        <v>334</v>
      </c>
      <c r="E142" s="20" t="s">
        <v>186</v>
      </c>
      <c r="F142" s="26" t="s">
        <v>570</v>
      </c>
      <c r="G142" s="27"/>
      <c r="H142" s="27"/>
      <c r="I142" s="27"/>
      <c r="J142" s="28"/>
    </row>
    <row r="143" spans="1:11" ht="26.1" customHeight="1">
      <c r="A143" s="19" t="s">
        <v>443</v>
      </c>
      <c r="B143" s="21" t="s">
        <v>335</v>
      </c>
      <c r="C143" s="19" t="s">
        <v>77</v>
      </c>
      <c r="D143" s="19" t="s">
        <v>336</v>
      </c>
      <c r="E143" s="20" t="s">
        <v>186</v>
      </c>
      <c r="F143" s="26" t="s">
        <v>570</v>
      </c>
      <c r="G143" s="27"/>
      <c r="H143" s="27"/>
      <c r="I143" s="27"/>
      <c r="J143" s="28"/>
    </row>
    <row r="144" spans="1:11" ht="26.1" customHeight="1">
      <c r="A144" s="22" t="s">
        <v>442</v>
      </c>
      <c r="B144" s="24" t="s">
        <v>46</v>
      </c>
      <c r="C144" s="22" t="s">
        <v>12</v>
      </c>
      <c r="D144" s="22" t="s">
        <v>47</v>
      </c>
      <c r="E144" s="23" t="s">
        <v>48</v>
      </c>
      <c r="F144" s="32" t="s">
        <v>546</v>
      </c>
      <c r="G144" s="33"/>
      <c r="H144" s="33"/>
      <c r="I144" s="33"/>
      <c r="J144" s="34"/>
    </row>
    <row r="145" spans="1:11" ht="26.1" customHeight="1">
      <c r="A145" s="18" t="s">
        <v>441</v>
      </c>
      <c r="B145" s="18"/>
      <c r="C145" s="18"/>
      <c r="D145" s="18" t="s">
        <v>440</v>
      </c>
      <c r="E145" s="18"/>
      <c r="F145" s="52"/>
      <c r="G145" s="53"/>
      <c r="H145" s="53"/>
      <c r="I145" s="53"/>
      <c r="J145" s="54"/>
      <c r="K145" s="17">
        <f>I145</f>
        <v>0</v>
      </c>
    </row>
    <row r="146" spans="1:11" ht="26.1" customHeight="1">
      <c r="A146" s="19" t="s">
        <v>439</v>
      </c>
      <c r="B146" s="21" t="s">
        <v>221</v>
      </c>
      <c r="C146" s="19" t="s">
        <v>12</v>
      </c>
      <c r="D146" s="19" t="s">
        <v>222</v>
      </c>
      <c r="E146" s="20" t="s">
        <v>62</v>
      </c>
      <c r="F146" s="26" t="s">
        <v>575</v>
      </c>
      <c r="G146" s="27"/>
      <c r="H146" s="27"/>
      <c r="I146" s="27"/>
      <c r="J146" s="28"/>
    </row>
    <row r="147" spans="1:11" ht="26.1" customHeight="1">
      <c r="A147" s="19" t="s">
        <v>438</v>
      </c>
      <c r="B147" s="21" t="s">
        <v>437</v>
      </c>
      <c r="C147" s="19" t="s">
        <v>77</v>
      </c>
      <c r="D147" s="19" t="s">
        <v>436</v>
      </c>
      <c r="E147" s="20" t="s">
        <v>182</v>
      </c>
      <c r="F147" s="26" t="s">
        <v>569</v>
      </c>
      <c r="G147" s="27"/>
      <c r="H147" s="27"/>
      <c r="I147" s="27"/>
      <c r="J147" s="28"/>
    </row>
    <row r="148" spans="1:11" ht="26.1" customHeight="1">
      <c r="A148" s="19" t="s">
        <v>435</v>
      </c>
      <c r="B148" s="21" t="s">
        <v>434</v>
      </c>
      <c r="C148" s="19" t="s">
        <v>77</v>
      </c>
      <c r="D148" s="19" t="s">
        <v>433</v>
      </c>
      <c r="E148" s="20" t="s">
        <v>186</v>
      </c>
      <c r="F148" s="26" t="s">
        <v>570</v>
      </c>
      <c r="G148" s="27"/>
      <c r="H148" s="27"/>
      <c r="I148" s="27"/>
      <c r="J148" s="28"/>
    </row>
    <row r="149" spans="1:11" ht="26.1" customHeight="1">
      <c r="A149" s="19" t="s">
        <v>432</v>
      </c>
      <c r="B149" s="21" t="s">
        <v>431</v>
      </c>
      <c r="C149" s="19" t="s">
        <v>177</v>
      </c>
      <c r="D149" s="19" t="s">
        <v>430</v>
      </c>
      <c r="E149" s="20" t="s">
        <v>62</v>
      </c>
      <c r="F149" s="26" t="s">
        <v>575</v>
      </c>
      <c r="G149" s="27"/>
      <c r="H149" s="27"/>
      <c r="I149" s="27"/>
      <c r="J149" s="28"/>
    </row>
    <row r="150" spans="1:11" ht="26.1" customHeight="1">
      <c r="A150" s="19" t="s">
        <v>429</v>
      </c>
      <c r="B150" s="21" t="s">
        <v>428</v>
      </c>
      <c r="C150" s="19" t="s">
        <v>12</v>
      </c>
      <c r="D150" s="19" t="s">
        <v>427</v>
      </c>
      <c r="E150" s="20" t="s">
        <v>62</v>
      </c>
      <c r="F150" s="26" t="s">
        <v>575</v>
      </c>
      <c r="G150" s="27"/>
      <c r="H150" s="27"/>
      <c r="I150" s="27"/>
      <c r="J150" s="28"/>
    </row>
    <row r="151" spans="1:11" ht="26.1" customHeight="1">
      <c r="A151" s="19" t="s">
        <v>426</v>
      </c>
      <c r="B151" s="21" t="s">
        <v>392</v>
      </c>
      <c r="C151" s="19" t="s">
        <v>177</v>
      </c>
      <c r="D151" s="19" t="s">
        <v>425</v>
      </c>
      <c r="E151" s="20" t="s">
        <v>390</v>
      </c>
      <c r="F151" s="26" t="s">
        <v>570</v>
      </c>
      <c r="G151" s="27"/>
      <c r="H151" s="27"/>
      <c r="I151" s="27"/>
      <c r="J151" s="28"/>
    </row>
    <row r="152" spans="1:11" ht="26.1" customHeight="1">
      <c r="A152" s="19" t="s">
        <v>424</v>
      </c>
      <c r="B152" s="21" t="s">
        <v>423</v>
      </c>
      <c r="C152" s="19" t="s">
        <v>12</v>
      </c>
      <c r="D152" s="19" t="s">
        <v>422</v>
      </c>
      <c r="E152" s="20" t="s">
        <v>37</v>
      </c>
      <c r="F152" s="26" t="s">
        <v>573</v>
      </c>
      <c r="G152" s="27"/>
      <c r="H152" s="27"/>
      <c r="I152" s="27"/>
      <c r="J152" s="28"/>
    </row>
    <row r="153" spans="1:11" ht="26.1" customHeight="1">
      <c r="A153" s="19" t="s">
        <v>421</v>
      </c>
      <c r="B153" s="21" t="s">
        <v>420</v>
      </c>
      <c r="C153" s="19" t="s">
        <v>12</v>
      </c>
      <c r="D153" s="19" t="s">
        <v>419</v>
      </c>
      <c r="E153" s="20" t="s">
        <v>62</v>
      </c>
      <c r="F153" s="26" t="s">
        <v>614</v>
      </c>
      <c r="G153" s="27"/>
      <c r="H153" s="27"/>
      <c r="I153" s="27"/>
      <c r="J153" s="28"/>
    </row>
    <row r="154" spans="1:11" ht="26.1" customHeight="1">
      <c r="A154" s="19" t="s">
        <v>418</v>
      </c>
      <c r="B154" s="21" t="s">
        <v>417</v>
      </c>
      <c r="C154" s="19" t="s">
        <v>177</v>
      </c>
      <c r="D154" s="19" t="s">
        <v>416</v>
      </c>
      <c r="E154" s="20" t="s">
        <v>62</v>
      </c>
      <c r="F154" s="26" t="s">
        <v>614</v>
      </c>
      <c r="G154" s="27"/>
      <c r="H154" s="27"/>
      <c r="I154" s="27"/>
      <c r="J154" s="28"/>
    </row>
    <row r="155" spans="1:11" ht="26.1" customHeight="1">
      <c r="A155" s="19" t="s">
        <v>415</v>
      </c>
      <c r="B155" s="21" t="s">
        <v>414</v>
      </c>
      <c r="C155" s="19" t="s">
        <v>12</v>
      </c>
      <c r="D155" s="19" t="s">
        <v>413</v>
      </c>
      <c r="E155" s="20" t="s">
        <v>412</v>
      </c>
      <c r="F155" s="26" t="s">
        <v>617</v>
      </c>
      <c r="G155" s="27"/>
      <c r="H155" s="27"/>
      <c r="I155" s="27"/>
      <c r="J155" s="28"/>
    </row>
    <row r="156" spans="1:11" ht="26.1" customHeight="1">
      <c r="A156" s="19" t="s">
        <v>411</v>
      </c>
      <c r="B156" s="21" t="s">
        <v>410</v>
      </c>
      <c r="C156" s="19" t="s">
        <v>77</v>
      </c>
      <c r="D156" s="19" t="s">
        <v>409</v>
      </c>
      <c r="E156" s="20" t="s">
        <v>62</v>
      </c>
      <c r="F156" s="26" t="s">
        <v>614</v>
      </c>
      <c r="G156" s="27"/>
      <c r="H156" s="27"/>
      <c r="I156" s="27"/>
      <c r="J156" s="28"/>
    </row>
    <row r="157" spans="1:11" ht="26.1" customHeight="1">
      <c r="A157" s="19" t="s">
        <v>408</v>
      </c>
      <c r="B157" s="21" t="s">
        <v>289</v>
      </c>
      <c r="C157" s="19" t="s">
        <v>120</v>
      </c>
      <c r="D157" s="19" t="s">
        <v>290</v>
      </c>
      <c r="E157" s="20" t="s">
        <v>62</v>
      </c>
      <c r="F157" s="26" t="s">
        <v>587</v>
      </c>
      <c r="G157" s="27"/>
      <c r="H157" s="27"/>
      <c r="I157" s="27"/>
      <c r="J157" s="28"/>
    </row>
    <row r="158" spans="1:11" ht="26.1" customHeight="1">
      <c r="A158" s="19" t="s">
        <v>407</v>
      </c>
      <c r="B158" s="21" t="s">
        <v>406</v>
      </c>
      <c r="C158" s="19" t="s">
        <v>12</v>
      </c>
      <c r="D158" s="19" t="s">
        <v>405</v>
      </c>
      <c r="E158" s="20" t="s">
        <v>62</v>
      </c>
      <c r="F158" s="26" t="s">
        <v>618</v>
      </c>
      <c r="G158" s="27"/>
      <c r="H158" s="27"/>
      <c r="I158" s="27"/>
      <c r="J158" s="28"/>
    </row>
    <row r="159" spans="1:11" ht="26.1" customHeight="1">
      <c r="A159" s="19" t="s">
        <v>404</v>
      </c>
      <c r="B159" s="21" t="s">
        <v>403</v>
      </c>
      <c r="C159" s="19" t="s">
        <v>77</v>
      </c>
      <c r="D159" s="19" t="s">
        <v>402</v>
      </c>
      <c r="E159" s="20" t="s">
        <v>62</v>
      </c>
      <c r="F159" s="26" t="s">
        <v>598</v>
      </c>
      <c r="G159" s="27"/>
      <c r="H159" s="27"/>
      <c r="I159" s="27"/>
      <c r="J159" s="28"/>
    </row>
    <row r="160" spans="1:11" ht="26.1" customHeight="1">
      <c r="A160" s="19" t="s">
        <v>401</v>
      </c>
      <c r="B160" s="21" t="s">
        <v>400</v>
      </c>
      <c r="C160" s="19" t="s">
        <v>77</v>
      </c>
      <c r="D160" s="19" t="s">
        <v>399</v>
      </c>
      <c r="E160" s="20" t="s">
        <v>248</v>
      </c>
      <c r="F160" s="26" t="s">
        <v>570</v>
      </c>
      <c r="G160" s="27"/>
      <c r="H160" s="27"/>
      <c r="I160" s="27"/>
      <c r="J160" s="28"/>
    </row>
    <row r="161" spans="1:11" ht="26.1" customHeight="1">
      <c r="A161" s="19" t="s">
        <v>398</v>
      </c>
      <c r="B161" s="21" t="s">
        <v>283</v>
      </c>
      <c r="C161" s="19" t="s">
        <v>77</v>
      </c>
      <c r="D161" s="19" t="s">
        <v>284</v>
      </c>
      <c r="E161" s="20" t="s">
        <v>62</v>
      </c>
      <c r="F161" s="26" t="s">
        <v>586</v>
      </c>
      <c r="G161" s="27"/>
      <c r="H161" s="27"/>
      <c r="I161" s="27"/>
      <c r="J161" s="28"/>
    </row>
    <row r="162" spans="1:11" ht="26.1" customHeight="1">
      <c r="A162" s="19" t="s">
        <v>397</v>
      </c>
      <c r="B162" s="21" t="s">
        <v>396</v>
      </c>
      <c r="C162" s="19" t="s">
        <v>77</v>
      </c>
      <c r="D162" s="19" t="s">
        <v>251</v>
      </c>
      <c r="E162" s="20" t="s">
        <v>114</v>
      </c>
      <c r="F162" s="26" t="s">
        <v>576</v>
      </c>
      <c r="G162" s="27"/>
      <c r="H162" s="27"/>
      <c r="I162" s="27"/>
      <c r="J162" s="28"/>
    </row>
    <row r="163" spans="1:11" ht="26.1" customHeight="1">
      <c r="A163" s="19" t="s">
        <v>395</v>
      </c>
      <c r="B163" s="21" t="s">
        <v>240</v>
      </c>
      <c r="C163" s="19" t="s">
        <v>12</v>
      </c>
      <c r="D163" s="19" t="s">
        <v>241</v>
      </c>
      <c r="E163" s="20" t="s">
        <v>37</v>
      </c>
      <c r="F163" s="26" t="s">
        <v>567</v>
      </c>
      <c r="G163" s="27"/>
      <c r="H163" s="27"/>
      <c r="I163" s="27"/>
      <c r="J163" s="28"/>
    </row>
    <row r="164" spans="1:11" ht="26.1" customHeight="1">
      <c r="A164" s="19" t="s">
        <v>394</v>
      </c>
      <c r="B164" s="21" t="s">
        <v>237</v>
      </c>
      <c r="C164" s="19" t="s">
        <v>12</v>
      </c>
      <c r="D164" s="19" t="s">
        <v>238</v>
      </c>
      <c r="E164" s="20" t="s">
        <v>37</v>
      </c>
      <c r="F164" s="26" t="s">
        <v>567</v>
      </c>
      <c r="G164" s="27"/>
      <c r="H164" s="27"/>
      <c r="I164" s="27"/>
      <c r="J164" s="28"/>
    </row>
    <row r="165" spans="1:11" ht="26.1" customHeight="1">
      <c r="A165" s="19" t="s">
        <v>393</v>
      </c>
      <c r="B165" s="21" t="s">
        <v>392</v>
      </c>
      <c r="C165" s="19" t="s">
        <v>177</v>
      </c>
      <c r="D165" s="19" t="s">
        <v>391</v>
      </c>
      <c r="E165" s="20" t="s">
        <v>390</v>
      </c>
      <c r="F165" s="26" t="s">
        <v>626</v>
      </c>
      <c r="G165" s="27"/>
      <c r="H165" s="27"/>
      <c r="I165" s="27"/>
      <c r="J165" s="28"/>
    </row>
    <row r="166" spans="1:11" ht="26.1" customHeight="1">
      <c r="A166" s="18" t="s">
        <v>389</v>
      </c>
      <c r="B166" s="18"/>
      <c r="C166" s="18"/>
      <c r="D166" s="18" t="s">
        <v>388</v>
      </c>
      <c r="E166" s="18"/>
      <c r="F166" s="52"/>
      <c r="G166" s="53"/>
      <c r="H166" s="53"/>
      <c r="I166" s="53"/>
      <c r="J166" s="54"/>
      <c r="K166" s="17">
        <f>I166</f>
        <v>0</v>
      </c>
    </row>
    <row r="167" spans="1:11" ht="26.1" customHeight="1">
      <c r="A167" s="19" t="s">
        <v>387</v>
      </c>
      <c r="B167" s="21" t="s">
        <v>264</v>
      </c>
      <c r="C167" s="19" t="s">
        <v>12</v>
      </c>
      <c r="D167" s="19" t="s">
        <v>265</v>
      </c>
      <c r="E167" s="20" t="s">
        <v>62</v>
      </c>
      <c r="F167" s="26" t="s">
        <v>575</v>
      </c>
      <c r="G167" s="27"/>
      <c r="H167" s="27"/>
      <c r="I167" s="27"/>
      <c r="J167" s="28"/>
    </row>
    <row r="168" spans="1:11" ht="26.1" customHeight="1">
      <c r="A168" s="19" t="s">
        <v>386</v>
      </c>
      <c r="B168" s="21" t="s">
        <v>351</v>
      </c>
      <c r="C168" s="19" t="s">
        <v>77</v>
      </c>
      <c r="D168" s="19" t="s">
        <v>352</v>
      </c>
      <c r="E168" s="20" t="s">
        <v>62</v>
      </c>
      <c r="F168" s="26" t="s">
        <v>615</v>
      </c>
      <c r="G168" s="27"/>
      <c r="H168" s="27"/>
      <c r="I168" s="27"/>
      <c r="J168" s="28"/>
    </row>
    <row r="169" spans="1:11" ht="26.1" customHeight="1">
      <c r="A169" s="19" t="s">
        <v>385</v>
      </c>
      <c r="B169" s="21" t="s">
        <v>354</v>
      </c>
      <c r="C169" s="19" t="s">
        <v>77</v>
      </c>
      <c r="D169" s="19" t="s">
        <v>355</v>
      </c>
      <c r="E169" s="20" t="s">
        <v>269</v>
      </c>
      <c r="F169" s="26" t="s">
        <v>596</v>
      </c>
      <c r="G169" s="27"/>
      <c r="H169" s="27"/>
      <c r="I169" s="27"/>
      <c r="J169" s="28"/>
    </row>
    <row r="170" spans="1:11" ht="26.1" customHeight="1">
      <c r="A170" s="19" t="s">
        <v>384</v>
      </c>
      <c r="B170" s="21" t="s">
        <v>277</v>
      </c>
      <c r="C170" s="19" t="s">
        <v>12</v>
      </c>
      <c r="D170" s="19" t="s">
        <v>278</v>
      </c>
      <c r="E170" s="20" t="s">
        <v>37</v>
      </c>
      <c r="F170" s="26" t="s">
        <v>597</v>
      </c>
      <c r="G170" s="27"/>
      <c r="H170" s="27"/>
      <c r="I170" s="27"/>
      <c r="J170" s="28"/>
    </row>
    <row r="171" spans="1:11" ht="26.1" customHeight="1">
      <c r="A171" s="19" t="s">
        <v>383</v>
      </c>
      <c r="B171" s="21" t="s">
        <v>280</v>
      </c>
      <c r="C171" s="19" t="s">
        <v>12</v>
      </c>
      <c r="D171" s="19" t="s">
        <v>281</v>
      </c>
      <c r="E171" s="20" t="s">
        <v>62</v>
      </c>
      <c r="F171" s="26" t="s">
        <v>585</v>
      </c>
      <c r="G171" s="27"/>
      <c r="H171" s="27"/>
      <c r="I171" s="27"/>
      <c r="J171" s="28"/>
    </row>
    <row r="172" spans="1:11" ht="26.1" customHeight="1">
      <c r="A172" s="19" t="s">
        <v>382</v>
      </c>
      <c r="B172" s="21" t="s">
        <v>292</v>
      </c>
      <c r="C172" s="19" t="s">
        <v>12</v>
      </c>
      <c r="D172" s="19" t="s">
        <v>293</v>
      </c>
      <c r="E172" s="20" t="s">
        <v>248</v>
      </c>
      <c r="F172" s="26" t="s">
        <v>588</v>
      </c>
      <c r="G172" s="27"/>
      <c r="H172" s="27"/>
      <c r="I172" s="27"/>
      <c r="J172" s="28"/>
    </row>
    <row r="173" spans="1:11" ht="26.1" customHeight="1">
      <c r="A173" s="19" t="s">
        <v>381</v>
      </c>
      <c r="B173" s="21" t="s">
        <v>246</v>
      </c>
      <c r="C173" s="19" t="s">
        <v>12</v>
      </c>
      <c r="D173" s="19" t="s">
        <v>247</v>
      </c>
      <c r="E173" s="20" t="s">
        <v>248</v>
      </c>
      <c r="F173" s="26" t="s">
        <v>588</v>
      </c>
      <c r="G173" s="27"/>
      <c r="H173" s="27"/>
      <c r="I173" s="27"/>
      <c r="J173" s="28"/>
    </row>
    <row r="174" spans="1:11" ht="26.1" customHeight="1">
      <c r="A174" s="19" t="s">
        <v>380</v>
      </c>
      <c r="B174" s="21" t="s">
        <v>296</v>
      </c>
      <c r="C174" s="19" t="s">
        <v>77</v>
      </c>
      <c r="D174" s="19" t="s">
        <v>297</v>
      </c>
      <c r="E174" s="20" t="s">
        <v>298</v>
      </c>
      <c r="F174" s="26" t="s">
        <v>619</v>
      </c>
      <c r="G174" s="27"/>
      <c r="H174" s="27"/>
      <c r="I174" s="27"/>
      <c r="J174" s="28"/>
    </row>
    <row r="175" spans="1:11" ht="26.1" customHeight="1">
      <c r="A175" s="19" t="s">
        <v>379</v>
      </c>
      <c r="B175" s="21" t="s">
        <v>286</v>
      </c>
      <c r="C175" s="19" t="s">
        <v>12</v>
      </c>
      <c r="D175" s="19" t="s">
        <v>287</v>
      </c>
      <c r="E175" s="20" t="s">
        <v>37</v>
      </c>
      <c r="F175" s="26" t="s">
        <v>573</v>
      </c>
      <c r="G175" s="27"/>
      <c r="H175" s="27"/>
      <c r="I175" s="27"/>
      <c r="J175" s="28"/>
    </row>
    <row r="176" spans="1:11" ht="26.1" customHeight="1">
      <c r="A176" s="19" t="s">
        <v>378</v>
      </c>
      <c r="B176" s="21" t="s">
        <v>283</v>
      </c>
      <c r="C176" s="19" t="s">
        <v>77</v>
      </c>
      <c r="D176" s="19" t="s">
        <v>284</v>
      </c>
      <c r="E176" s="20" t="s">
        <v>62</v>
      </c>
      <c r="F176" s="26" t="s">
        <v>586</v>
      </c>
      <c r="G176" s="27"/>
      <c r="H176" s="27"/>
      <c r="I176" s="27"/>
      <c r="J176" s="28"/>
    </row>
    <row r="177" spans="1:11" ht="26.1" customHeight="1">
      <c r="A177" s="19" t="s">
        <v>377</v>
      </c>
      <c r="B177" s="21" t="s">
        <v>289</v>
      </c>
      <c r="C177" s="19" t="s">
        <v>120</v>
      </c>
      <c r="D177" s="19" t="s">
        <v>290</v>
      </c>
      <c r="E177" s="20" t="s">
        <v>62</v>
      </c>
      <c r="F177" s="26" t="s">
        <v>587</v>
      </c>
      <c r="G177" s="27"/>
      <c r="H177" s="27"/>
      <c r="I177" s="27"/>
      <c r="J177" s="28"/>
    </row>
    <row r="178" spans="1:11" ht="26.1" customHeight="1">
      <c r="A178" s="19" t="s">
        <v>376</v>
      </c>
      <c r="B178" s="21" t="s">
        <v>303</v>
      </c>
      <c r="C178" s="19" t="s">
        <v>12</v>
      </c>
      <c r="D178" s="19" t="s">
        <v>375</v>
      </c>
      <c r="E178" s="20" t="s">
        <v>210</v>
      </c>
      <c r="F178" s="26" t="s">
        <v>591</v>
      </c>
      <c r="G178" s="27"/>
      <c r="H178" s="27"/>
      <c r="I178" s="27"/>
      <c r="J178" s="28"/>
    </row>
    <row r="179" spans="1:11" ht="26.1" customHeight="1">
      <c r="A179" s="18" t="s">
        <v>374</v>
      </c>
      <c r="B179" s="18"/>
      <c r="C179" s="18"/>
      <c r="D179" s="18" t="s">
        <v>373</v>
      </c>
      <c r="E179" s="18"/>
      <c r="F179" s="52"/>
      <c r="G179" s="53"/>
      <c r="H179" s="53"/>
      <c r="I179" s="53"/>
      <c r="J179" s="54"/>
      <c r="K179" s="17">
        <f>I179</f>
        <v>0</v>
      </c>
    </row>
    <row r="180" spans="1:11" ht="26.1" customHeight="1">
      <c r="A180" s="19" t="s">
        <v>372</v>
      </c>
      <c r="B180" s="21" t="s">
        <v>314</v>
      </c>
      <c r="C180" s="19" t="s">
        <v>12</v>
      </c>
      <c r="D180" s="19" t="s">
        <v>315</v>
      </c>
      <c r="E180" s="20" t="s">
        <v>37</v>
      </c>
      <c r="F180" s="26" t="s">
        <v>543</v>
      </c>
      <c r="G180" s="27"/>
      <c r="H180" s="27"/>
      <c r="I180" s="27"/>
      <c r="J180" s="28"/>
    </row>
    <row r="181" spans="1:11" ht="26.1" customHeight="1">
      <c r="A181" s="18" t="s">
        <v>450</v>
      </c>
      <c r="B181" s="18"/>
      <c r="C181" s="18"/>
      <c r="D181" s="18" t="s">
        <v>451</v>
      </c>
      <c r="E181" s="18"/>
      <c r="F181" s="52"/>
      <c r="G181" s="53"/>
      <c r="H181" s="53"/>
      <c r="I181" s="53"/>
      <c r="J181" s="54"/>
      <c r="K181" s="17">
        <f>I181</f>
        <v>0</v>
      </c>
    </row>
    <row r="182" spans="1:11" ht="26.1" customHeight="1">
      <c r="A182" s="19" t="s">
        <v>452</v>
      </c>
      <c r="B182" s="21" t="s">
        <v>172</v>
      </c>
      <c r="C182" s="19" t="s">
        <v>173</v>
      </c>
      <c r="D182" s="19" t="s">
        <v>174</v>
      </c>
      <c r="E182" s="20" t="s">
        <v>37</v>
      </c>
      <c r="F182" s="26" t="s">
        <v>567</v>
      </c>
      <c r="G182" s="27"/>
      <c r="H182" s="27"/>
      <c r="I182" s="27"/>
      <c r="J182" s="28"/>
    </row>
    <row r="183" spans="1:11" ht="26.1" customHeight="1">
      <c r="A183" s="19" t="s">
        <v>453</v>
      </c>
      <c r="B183" s="21" t="s">
        <v>330</v>
      </c>
      <c r="C183" s="19" t="s">
        <v>12</v>
      </c>
      <c r="D183" s="19" t="s">
        <v>331</v>
      </c>
      <c r="E183" s="20" t="s">
        <v>182</v>
      </c>
      <c r="F183" s="26" t="s">
        <v>569</v>
      </c>
      <c r="G183" s="27"/>
      <c r="H183" s="27"/>
      <c r="I183" s="27"/>
      <c r="J183" s="28"/>
    </row>
    <row r="184" spans="1:11" ht="26.1" customHeight="1">
      <c r="A184" s="19" t="s">
        <v>454</v>
      </c>
      <c r="B184" s="21" t="s">
        <v>333</v>
      </c>
      <c r="C184" s="19" t="s">
        <v>77</v>
      </c>
      <c r="D184" s="19" t="s">
        <v>334</v>
      </c>
      <c r="E184" s="20" t="s">
        <v>186</v>
      </c>
      <c r="F184" s="26" t="s">
        <v>570</v>
      </c>
      <c r="G184" s="27"/>
      <c r="H184" s="27"/>
      <c r="I184" s="27"/>
      <c r="J184" s="28"/>
    </row>
    <row r="185" spans="1:11" ht="26.1" customHeight="1">
      <c r="A185" s="19" t="s">
        <v>455</v>
      </c>
      <c r="B185" s="21" t="s">
        <v>335</v>
      </c>
      <c r="C185" s="19" t="s">
        <v>77</v>
      </c>
      <c r="D185" s="19" t="s">
        <v>336</v>
      </c>
      <c r="E185" s="20" t="s">
        <v>186</v>
      </c>
      <c r="F185" s="26" t="s">
        <v>570</v>
      </c>
      <c r="G185" s="27"/>
      <c r="H185" s="27"/>
      <c r="I185" s="27"/>
      <c r="J185" s="28"/>
    </row>
    <row r="186" spans="1:11" ht="26.1" customHeight="1">
      <c r="A186" s="22" t="s">
        <v>456</v>
      </c>
      <c r="B186" s="24" t="s">
        <v>46</v>
      </c>
      <c r="C186" s="22" t="s">
        <v>12</v>
      </c>
      <c r="D186" s="22" t="s">
        <v>47</v>
      </c>
      <c r="E186" s="23" t="s">
        <v>48</v>
      </c>
      <c r="F186" s="32" t="s">
        <v>546</v>
      </c>
      <c r="G186" s="33"/>
      <c r="H186" s="33"/>
      <c r="I186" s="33"/>
      <c r="J186" s="34"/>
    </row>
    <row r="187" spans="1:11" ht="26.1" customHeight="1">
      <c r="A187" s="18" t="s">
        <v>457</v>
      </c>
      <c r="B187" s="18"/>
      <c r="C187" s="18"/>
      <c r="D187" s="18" t="s">
        <v>458</v>
      </c>
      <c r="E187" s="18"/>
      <c r="F187" s="52"/>
      <c r="G187" s="53"/>
      <c r="H187" s="53"/>
      <c r="I187" s="53"/>
      <c r="J187" s="54"/>
      <c r="K187" s="17">
        <f>I187</f>
        <v>0</v>
      </c>
    </row>
    <row r="188" spans="1:11" ht="26.1" customHeight="1">
      <c r="A188" s="19" t="s">
        <v>459</v>
      </c>
      <c r="B188" s="21" t="s">
        <v>221</v>
      </c>
      <c r="C188" s="19" t="s">
        <v>12</v>
      </c>
      <c r="D188" s="19" t="s">
        <v>222</v>
      </c>
      <c r="E188" s="20" t="s">
        <v>62</v>
      </c>
      <c r="F188" s="26" t="s">
        <v>575</v>
      </c>
      <c r="G188" s="27"/>
      <c r="H188" s="27"/>
      <c r="I188" s="27"/>
      <c r="J188" s="28"/>
    </row>
    <row r="189" spans="1:11" ht="26.1" customHeight="1">
      <c r="A189" s="19" t="s">
        <v>460</v>
      </c>
      <c r="B189" s="21" t="s">
        <v>342</v>
      </c>
      <c r="C189" s="19" t="s">
        <v>77</v>
      </c>
      <c r="D189" s="19" t="s">
        <v>343</v>
      </c>
      <c r="E189" s="20" t="s">
        <v>182</v>
      </c>
      <c r="F189" s="26" t="s">
        <v>569</v>
      </c>
      <c r="G189" s="27"/>
      <c r="H189" s="27"/>
      <c r="I189" s="27"/>
      <c r="J189" s="28"/>
    </row>
    <row r="190" spans="1:11" ht="26.1" customHeight="1">
      <c r="A190" s="19" t="s">
        <v>461</v>
      </c>
      <c r="B190" s="21" t="s">
        <v>333</v>
      </c>
      <c r="C190" s="19" t="s">
        <v>77</v>
      </c>
      <c r="D190" s="19" t="s">
        <v>334</v>
      </c>
      <c r="E190" s="20" t="s">
        <v>186</v>
      </c>
      <c r="F190" s="26" t="s">
        <v>570</v>
      </c>
      <c r="G190" s="27"/>
      <c r="H190" s="27"/>
      <c r="I190" s="27"/>
      <c r="J190" s="28"/>
    </row>
    <row r="191" spans="1:11" ht="26.1" customHeight="1">
      <c r="A191" s="19" t="s">
        <v>462</v>
      </c>
      <c r="B191" s="21" t="s">
        <v>428</v>
      </c>
      <c r="C191" s="19" t="s">
        <v>12</v>
      </c>
      <c r="D191" s="19" t="s">
        <v>427</v>
      </c>
      <c r="E191" s="20" t="s">
        <v>62</v>
      </c>
      <c r="F191" s="26" t="s">
        <v>614</v>
      </c>
      <c r="G191" s="27"/>
      <c r="H191" s="27"/>
      <c r="I191" s="27"/>
      <c r="J191" s="28"/>
    </row>
    <row r="192" spans="1:11" ht="26.1" customHeight="1">
      <c r="A192" s="19" t="s">
        <v>463</v>
      </c>
      <c r="B192" s="21" t="s">
        <v>417</v>
      </c>
      <c r="C192" s="19" t="s">
        <v>177</v>
      </c>
      <c r="D192" s="19" t="s">
        <v>416</v>
      </c>
      <c r="E192" s="20" t="s">
        <v>62</v>
      </c>
      <c r="F192" s="26" t="s">
        <v>620</v>
      </c>
      <c r="G192" s="27"/>
      <c r="H192" s="27"/>
      <c r="I192" s="27"/>
      <c r="J192" s="28"/>
    </row>
    <row r="193" spans="1:11" ht="26.1" customHeight="1">
      <c r="A193" s="19" t="s">
        <v>464</v>
      </c>
      <c r="B193" s="21" t="s">
        <v>414</v>
      </c>
      <c r="C193" s="19" t="s">
        <v>12</v>
      </c>
      <c r="D193" s="19" t="s">
        <v>413</v>
      </c>
      <c r="E193" s="20" t="s">
        <v>412</v>
      </c>
      <c r="F193" s="26" t="s">
        <v>621</v>
      </c>
      <c r="G193" s="27"/>
      <c r="H193" s="27"/>
      <c r="I193" s="27"/>
      <c r="J193" s="28"/>
    </row>
    <row r="194" spans="1:11" ht="26.1" customHeight="1">
      <c r="A194" s="19" t="s">
        <v>465</v>
      </c>
      <c r="B194" s="21" t="s">
        <v>423</v>
      </c>
      <c r="C194" s="19" t="s">
        <v>12</v>
      </c>
      <c r="D194" s="19" t="s">
        <v>422</v>
      </c>
      <c r="E194" s="20" t="s">
        <v>37</v>
      </c>
      <c r="F194" s="26" t="s">
        <v>567</v>
      </c>
      <c r="G194" s="27"/>
      <c r="H194" s="27"/>
      <c r="I194" s="27"/>
      <c r="J194" s="28"/>
    </row>
    <row r="195" spans="1:11" ht="26.1" customHeight="1">
      <c r="A195" s="19" t="s">
        <v>466</v>
      </c>
      <c r="B195" s="21" t="s">
        <v>410</v>
      </c>
      <c r="C195" s="19" t="s">
        <v>77</v>
      </c>
      <c r="D195" s="19" t="s">
        <v>409</v>
      </c>
      <c r="E195" s="20" t="s">
        <v>62</v>
      </c>
      <c r="F195" s="26" t="s">
        <v>622</v>
      </c>
      <c r="G195" s="27"/>
      <c r="H195" s="27"/>
      <c r="I195" s="27"/>
      <c r="J195" s="28"/>
    </row>
    <row r="196" spans="1:11" ht="26.1" customHeight="1">
      <c r="A196" s="19" t="s">
        <v>467</v>
      </c>
      <c r="B196" s="21" t="s">
        <v>289</v>
      </c>
      <c r="C196" s="19" t="s">
        <v>120</v>
      </c>
      <c r="D196" s="19" t="s">
        <v>290</v>
      </c>
      <c r="E196" s="20" t="s">
        <v>62</v>
      </c>
      <c r="F196" s="26" t="s">
        <v>587</v>
      </c>
      <c r="G196" s="27"/>
      <c r="H196" s="27"/>
      <c r="I196" s="27"/>
      <c r="J196" s="28"/>
    </row>
    <row r="197" spans="1:11" ht="26.1" customHeight="1">
      <c r="A197" s="19" t="s">
        <v>468</v>
      </c>
      <c r="B197" s="21" t="s">
        <v>403</v>
      </c>
      <c r="C197" s="19" t="s">
        <v>77</v>
      </c>
      <c r="D197" s="19" t="s">
        <v>469</v>
      </c>
      <c r="E197" s="20" t="s">
        <v>62</v>
      </c>
      <c r="F197" s="26" t="s">
        <v>623</v>
      </c>
      <c r="G197" s="27"/>
      <c r="H197" s="27"/>
      <c r="I197" s="27"/>
      <c r="J197" s="28"/>
    </row>
    <row r="198" spans="1:11" ht="26.1" customHeight="1">
      <c r="A198" s="19" t="s">
        <v>470</v>
      </c>
      <c r="B198" s="21" t="s">
        <v>283</v>
      </c>
      <c r="C198" s="19" t="s">
        <v>77</v>
      </c>
      <c r="D198" s="19" t="s">
        <v>284</v>
      </c>
      <c r="E198" s="20" t="s">
        <v>62</v>
      </c>
      <c r="F198" s="26" t="s">
        <v>586</v>
      </c>
      <c r="G198" s="27"/>
      <c r="H198" s="27"/>
      <c r="I198" s="27"/>
      <c r="J198" s="28"/>
    </row>
    <row r="199" spans="1:11" ht="51.75" customHeight="1">
      <c r="A199" s="19" t="s">
        <v>471</v>
      </c>
      <c r="B199" s="21" t="s">
        <v>400</v>
      </c>
      <c r="C199" s="19" t="s">
        <v>77</v>
      </c>
      <c r="D199" s="19" t="s">
        <v>472</v>
      </c>
      <c r="E199" s="20" t="s">
        <v>248</v>
      </c>
      <c r="F199" s="26" t="s">
        <v>588</v>
      </c>
      <c r="G199" s="27"/>
      <c r="H199" s="27"/>
      <c r="I199" s="27"/>
      <c r="J199" s="28"/>
    </row>
    <row r="200" spans="1:11" ht="26.1" customHeight="1">
      <c r="A200" s="19" t="s">
        <v>473</v>
      </c>
      <c r="B200" s="21" t="s">
        <v>396</v>
      </c>
      <c r="C200" s="19" t="s">
        <v>77</v>
      </c>
      <c r="D200" s="19" t="s">
        <v>474</v>
      </c>
      <c r="E200" s="20" t="s">
        <v>114</v>
      </c>
      <c r="F200" s="26" t="s">
        <v>624</v>
      </c>
      <c r="G200" s="27"/>
      <c r="H200" s="27"/>
      <c r="I200" s="27"/>
      <c r="J200" s="28"/>
    </row>
    <row r="201" spans="1:11" ht="26.1" customHeight="1">
      <c r="A201" s="19" t="s">
        <v>475</v>
      </c>
      <c r="B201" s="21" t="s">
        <v>406</v>
      </c>
      <c r="C201" s="19" t="s">
        <v>12</v>
      </c>
      <c r="D201" s="19" t="s">
        <v>405</v>
      </c>
      <c r="E201" s="20" t="s">
        <v>62</v>
      </c>
      <c r="F201" s="26" t="s">
        <v>599</v>
      </c>
      <c r="G201" s="27"/>
      <c r="H201" s="27"/>
      <c r="I201" s="27"/>
      <c r="J201" s="28"/>
    </row>
    <row r="202" spans="1:11" ht="47.25" customHeight="1">
      <c r="A202" s="19" t="s">
        <v>476</v>
      </c>
      <c r="B202" s="21" t="s">
        <v>392</v>
      </c>
      <c r="C202" s="19" t="s">
        <v>177</v>
      </c>
      <c r="D202" s="19" t="s">
        <v>391</v>
      </c>
      <c r="E202" s="20" t="s">
        <v>390</v>
      </c>
      <c r="F202" s="26" t="s">
        <v>625</v>
      </c>
      <c r="G202" s="27"/>
      <c r="H202" s="27"/>
      <c r="I202" s="27"/>
      <c r="J202" s="28"/>
    </row>
    <row r="203" spans="1:11" ht="26.1" customHeight="1">
      <c r="A203" s="18" t="s">
        <v>477</v>
      </c>
      <c r="B203" s="18"/>
      <c r="C203" s="18"/>
      <c r="D203" s="18" t="s">
        <v>478</v>
      </c>
      <c r="E203" s="18"/>
      <c r="F203" s="52"/>
      <c r="G203" s="53"/>
      <c r="H203" s="53"/>
      <c r="I203" s="53"/>
      <c r="J203" s="54"/>
      <c r="K203" s="17">
        <f>I203</f>
        <v>0</v>
      </c>
    </row>
    <row r="204" spans="1:11" ht="26.1" customHeight="1">
      <c r="A204" s="19" t="s">
        <v>479</v>
      </c>
      <c r="B204" s="21" t="s">
        <v>264</v>
      </c>
      <c r="C204" s="19" t="s">
        <v>12</v>
      </c>
      <c r="D204" s="19" t="s">
        <v>265</v>
      </c>
      <c r="E204" s="20" t="s">
        <v>62</v>
      </c>
      <c r="F204" s="26" t="s">
        <v>575</v>
      </c>
      <c r="G204" s="27"/>
      <c r="H204" s="27"/>
      <c r="I204" s="27"/>
      <c r="J204" s="28"/>
    </row>
    <row r="205" spans="1:11" ht="26.1" customHeight="1">
      <c r="A205" s="19" t="s">
        <v>480</v>
      </c>
      <c r="B205" s="21" t="s">
        <v>351</v>
      </c>
      <c r="C205" s="19" t="s">
        <v>77</v>
      </c>
      <c r="D205" s="19" t="s">
        <v>352</v>
      </c>
      <c r="E205" s="20" t="s">
        <v>62</v>
      </c>
      <c r="F205" s="26" t="s">
        <v>615</v>
      </c>
      <c r="G205" s="27"/>
      <c r="H205" s="27"/>
      <c r="I205" s="27"/>
      <c r="J205" s="28"/>
    </row>
    <row r="206" spans="1:11" ht="26.1" customHeight="1">
      <c r="A206" s="19" t="s">
        <v>481</v>
      </c>
      <c r="B206" s="21" t="s">
        <v>354</v>
      </c>
      <c r="C206" s="19" t="s">
        <v>77</v>
      </c>
      <c r="D206" s="19" t="s">
        <v>355</v>
      </c>
      <c r="E206" s="20" t="s">
        <v>269</v>
      </c>
      <c r="F206" s="26" t="s">
        <v>596</v>
      </c>
      <c r="G206" s="27"/>
      <c r="H206" s="27"/>
      <c r="I206" s="27"/>
      <c r="J206" s="28"/>
    </row>
    <row r="207" spans="1:11" ht="26.1" customHeight="1">
      <c r="A207" s="19" t="s">
        <v>482</v>
      </c>
      <c r="B207" s="21" t="s">
        <v>277</v>
      </c>
      <c r="C207" s="19" t="s">
        <v>12</v>
      </c>
      <c r="D207" s="19" t="s">
        <v>278</v>
      </c>
      <c r="E207" s="20" t="s">
        <v>37</v>
      </c>
      <c r="F207" s="26" t="s">
        <v>597</v>
      </c>
      <c r="G207" s="27"/>
      <c r="H207" s="27"/>
      <c r="I207" s="27"/>
      <c r="J207" s="28"/>
    </row>
    <row r="208" spans="1:11" ht="26.1" customHeight="1">
      <c r="A208" s="19" t="s">
        <v>483</v>
      </c>
      <c r="B208" s="21" t="s">
        <v>280</v>
      </c>
      <c r="C208" s="19" t="s">
        <v>12</v>
      </c>
      <c r="D208" s="19" t="s">
        <v>281</v>
      </c>
      <c r="E208" s="20" t="s">
        <v>62</v>
      </c>
      <c r="F208" s="26" t="s">
        <v>585</v>
      </c>
      <c r="G208" s="27"/>
      <c r="H208" s="27"/>
      <c r="I208" s="27"/>
      <c r="J208" s="28"/>
    </row>
    <row r="209" spans="1:11" ht="26.1" customHeight="1">
      <c r="A209" s="19" t="s">
        <v>484</v>
      </c>
      <c r="B209" s="21" t="s">
        <v>292</v>
      </c>
      <c r="C209" s="19" t="s">
        <v>12</v>
      </c>
      <c r="D209" s="19" t="s">
        <v>293</v>
      </c>
      <c r="E209" s="20" t="s">
        <v>248</v>
      </c>
      <c r="F209" s="26" t="s">
        <v>588</v>
      </c>
      <c r="G209" s="27"/>
      <c r="H209" s="27"/>
      <c r="I209" s="27"/>
      <c r="J209" s="28"/>
    </row>
    <row r="210" spans="1:11" ht="26.1" customHeight="1">
      <c r="A210" s="19" t="s">
        <v>485</v>
      </c>
      <c r="B210" s="21" t="s">
        <v>246</v>
      </c>
      <c r="C210" s="19" t="s">
        <v>12</v>
      </c>
      <c r="D210" s="19" t="s">
        <v>247</v>
      </c>
      <c r="E210" s="20" t="s">
        <v>248</v>
      </c>
      <c r="F210" s="26" t="s">
        <v>588</v>
      </c>
      <c r="G210" s="27"/>
      <c r="H210" s="27"/>
      <c r="I210" s="27"/>
      <c r="J210" s="28"/>
    </row>
    <row r="211" spans="1:11" ht="26.1" customHeight="1">
      <c r="A211" s="19" t="s">
        <v>486</v>
      </c>
      <c r="B211" s="21" t="s">
        <v>296</v>
      </c>
      <c r="C211" s="19" t="s">
        <v>77</v>
      </c>
      <c r="D211" s="19" t="s">
        <v>297</v>
      </c>
      <c r="E211" s="20" t="s">
        <v>298</v>
      </c>
      <c r="F211" s="26" t="s">
        <v>616</v>
      </c>
      <c r="G211" s="27"/>
      <c r="H211" s="27"/>
      <c r="I211" s="27"/>
      <c r="J211" s="28"/>
    </row>
    <row r="212" spans="1:11" ht="26.1" customHeight="1">
      <c r="A212" s="19" t="s">
        <v>487</v>
      </c>
      <c r="B212" s="21" t="s">
        <v>283</v>
      </c>
      <c r="C212" s="19" t="s">
        <v>77</v>
      </c>
      <c r="D212" s="19" t="s">
        <v>284</v>
      </c>
      <c r="E212" s="20" t="s">
        <v>62</v>
      </c>
      <c r="F212" s="26" t="s">
        <v>586</v>
      </c>
      <c r="G212" s="27"/>
      <c r="H212" s="27"/>
      <c r="I212" s="27"/>
      <c r="J212" s="28"/>
    </row>
    <row r="213" spans="1:11" ht="26.1" customHeight="1">
      <c r="A213" s="19" t="s">
        <v>488</v>
      </c>
      <c r="B213" s="21" t="s">
        <v>286</v>
      </c>
      <c r="C213" s="19" t="s">
        <v>12</v>
      </c>
      <c r="D213" s="19" t="s">
        <v>287</v>
      </c>
      <c r="E213" s="20" t="s">
        <v>37</v>
      </c>
      <c r="F213" s="26" t="s">
        <v>573</v>
      </c>
      <c r="G213" s="27"/>
      <c r="H213" s="27"/>
      <c r="I213" s="27"/>
      <c r="J213" s="28"/>
    </row>
    <row r="214" spans="1:11" ht="26.1" customHeight="1">
      <c r="A214" s="19" t="s">
        <v>489</v>
      </c>
      <c r="B214" s="21" t="s">
        <v>289</v>
      </c>
      <c r="C214" s="19" t="s">
        <v>120</v>
      </c>
      <c r="D214" s="19" t="s">
        <v>290</v>
      </c>
      <c r="E214" s="20" t="s">
        <v>62</v>
      </c>
      <c r="F214" s="26" t="s">
        <v>587</v>
      </c>
      <c r="G214" s="27"/>
      <c r="H214" s="27"/>
      <c r="I214" s="27"/>
      <c r="J214" s="28"/>
    </row>
    <row r="215" spans="1:11" ht="26.1" customHeight="1">
      <c r="A215" s="19" t="s">
        <v>490</v>
      </c>
      <c r="B215" s="21" t="s">
        <v>303</v>
      </c>
      <c r="C215" s="19" t="s">
        <v>12</v>
      </c>
      <c r="D215" s="19" t="s">
        <v>375</v>
      </c>
      <c r="E215" s="20" t="s">
        <v>210</v>
      </c>
      <c r="F215" s="26" t="s">
        <v>591</v>
      </c>
      <c r="G215" s="27"/>
      <c r="H215" s="27"/>
      <c r="I215" s="27"/>
      <c r="J215" s="28"/>
    </row>
    <row r="216" spans="1:11" ht="26.1" customHeight="1">
      <c r="A216" s="18" t="s">
        <v>491</v>
      </c>
      <c r="B216" s="18"/>
      <c r="C216" s="18"/>
      <c r="D216" s="18" t="s">
        <v>492</v>
      </c>
      <c r="E216" s="18"/>
      <c r="F216" s="52"/>
      <c r="G216" s="53"/>
      <c r="H216" s="53"/>
      <c r="I216" s="53"/>
      <c r="J216" s="54"/>
      <c r="K216" s="17">
        <f>I216</f>
        <v>0</v>
      </c>
    </row>
    <row r="217" spans="1:11" ht="26.1" customHeight="1">
      <c r="A217" s="19" t="s">
        <v>493</v>
      </c>
      <c r="B217" s="21" t="s">
        <v>314</v>
      </c>
      <c r="C217" s="19" t="s">
        <v>12</v>
      </c>
      <c r="D217" s="19" t="s">
        <v>315</v>
      </c>
      <c r="E217" s="20" t="s">
        <v>37</v>
      </c>
      <c r="F217" s="26" t="s">
        <v>543</v>
      </c>
      <c r="G217" s="27"/>
      <c r="H217" s="27"/>
      <c r="I217" s="27"/>
      <c r="J217" s="28"/>
    </row>
    <row r="218" spans="1:11" ht="26.1" customHeight="1">
      <c r="A218" s="18" t="s">
        <v>494</v>
      </c>
      <c r="B218" s="18"/>
      <c r="C218" s="18"/>
      <c r="D218" s="18" t="s">
        <v>495</v>
      </c>
      <c r="E218" s="18"/>
      <c r="F218" s="52"/>
      <c r="G218" s="53"/>
      <c r="H218" s="53"/>
      <c r="I218" s="53"/>
      <c r="J218" s="54"/>
      <c r="K218" s="17">
        <f>I218</f>
        <v>0</v>
      </c>
    </row>
    <row r="219" spans="1:11" ht="26.1" customHeight="1">
      <c r="A219" s="19" t="s">
        <v>496</v>
      </c>
      <c r="B219" s="21" t="s">
        <v>497</v>
      </c>
      <c r="C219" s="19" t="s">
        <v>177</v>
      </c>
      <c r="D219" s="19" t="s">
        <v>498</v>
      </c>
      <c r="E219" s="20" t="s">
        <v>89</v>
      </c>
      <c r="F219" s="26" t="s">
        <v>600</v>
      </c>
      <c r="G219" s="27"/>
      <c r="H219" s="27"/>
      <c r="I219" s="27"/>
      <c r="J219" s="28"/>
    </row>
    <row r="220" spans="1:11" ht="26.1" customHeight="1">
      <c r="A220" s="19" t="s">
        <v>499</v>
      </c>
      <c r="B220" s="21" t="s">
        <v>500</v>
      </c>
      <c r="C220" s="19" t="s">
        <v>177</v>
      </c>
      <c r="D220" s="19" t="s">
        <v>501</v>
      </c>
      <c r="E220" s="20" t="s">
        <v>89</v>
      </c>
      <c r="F220" s="26" t="s">
        <v>600</v>
      </c>
      <c r="G220" s="27"/>
      <c r="H220" s="27"/>
      <c r="I220" s="27"/>
      <c r="J220" s="28"/>
    </row>
    <row r="221" spans="1:11" ht="26.1" customHeight="1">
      <c r="A221" s="19" t="s">
        <v>502</v>
      </c>
      <c r="B221" s="21" t="s">
        <v>503</v>
      </c>
      <c r="C221" s="19" t="s">
        <v>177</v>
      </c>
      <c r="D221" s="19" t="s">
        <v>504</v>
      </c>
      <c r="E221" s="20" t="s">
        <v>505</v>
      </c>
      <c r="F221" s="26" t="s">
        <v>601</v>
      </c>
      <c r="G221" s="27"/>
      <c r="H221" s="27"/>
      <c r="I221" s="27"/>
      <c r="J221" s="28"/>
    </row>
    <row r="222" spans="1:11" ht="26.1" customHeight="1">
      <c r="A222" s="19" t="s">
        <v>506</v>
      </c>
      <c r="B222" s="21" t="s">
        <v>497</v>
      </c>
      <c r="C222" s="19" t="s">
        <v>177</v>
      </c>
      <c r="D222" s="19" t="s">
        <v>498</v>
      </c>
      <c r="E222" s="20" t="s">
        <v>89</v>
      </c>
      <c r="F222" s="26" t="s">
        <v>600</v>
      </c>
      <c r="G222" s="27"/>
      <c r="H222" s="27"/>
      <c r="I222" s="27"/>
      <c r="J222" s="28"/>
    </row>
    <row r="223" spans="1:11" ht="26.1" customHeight="1">
      <c r="A223" s="19" t="s">
        <v>507</v>
      </c>
      <c r="B223" s="21" t="s">
        <v>508</v>
      </c>
      <c r="C223" s="19" t="s">
        <v>177</v>
      </c>
      <c r="D223" s="19" t="s">
        <v>509</v>
      </c>
      <c r="E223" s="20" t="s">
        <v>89</v>
      </c>
      <c r="F223" s="26" t="s">
        <v>600</v>
      </c>
      <c r="G223" s="27"/>
      <c r="H223" s="27"/>
      <c r="I223" s="27"/>
      <c r="J223" s="28"/>
    </row>
    <row r="224" spans="1:11" ht="26.1" customHeight="1">
      <c r="A224" s="19" t="s">
        <v>510</v>
      </c>
      <c r="B224" s="21" t="s">
        <v>511</v>
      </c>
      <c r="C224" s="19" t="s">
        <v>177</v>
      </c>
      <c r="D224" s="19" t="s">
        <v>512</v>
      </c>
      <c r="E224" s="20" t="s">
        <v>89</v>
      </c>
      <c r="F224" s="26" t="s">
        <v>600</v>
      </c>
      <c r="G224" s="27"/>
      <c r="H224" s="27"/>
      <c r="I224" s="27"/>
      <c r="J224" s="28"/>
    </row>
    <row r="225" spans="1:11" ht="26.1" customHeight="1">
      <c r="A225" s="19" t="s">
        <v>513</v>
      </c>
      <c r="B225" s="21" t="s">
        <v>514</v>
      </c>
      <c r="C225" s="19" t="s">
        <v>177</v>
      </c>
      <c r="D225" s="19" t="s">
        <v>515</v>
      </c>
      <c r="E225" s="20" t="s">
        <v>505</v>
      </c>
      <c r="F225" s="26" t="s">
        <v>602</v>
      </c>
      <c r="G225" s="27"/>
      <c r="H225" s="27"/>
      <c r="I225" s="27"/>
      <c r="J225" s="28"/>
    </row>
    <row r="226" spans="1:11" ht="26.1" customHeight="1">
      <c r="A226" s="18" t="s">
        <v>516</v>
      </c>
      <c r="B226" s="18"/>
      <c r="C226" s="18"/>
      <c r="D226" s="18" t="s">
        <v>517</v>
      </c>
      <c r="E226" s="18"/>
      <c r="F226" s="52"/>
      <c r="G226" s="53"/>
      <c r="H226" s="53"/>
      <c r="I226" s="53"/>
      <c r="J226" s="54"/>
      <c r="K226" s="17">
        <f>I226</f>
        <v>0</v>
      </c>
    </row>
    <row r="227" spans="1:11" ht="26.1" customHeight="1">
      <c r="A227" s="19" t="s">
        <v>518</v>
      </c>
      <c r="B227" s="21" t="s">
        <v>519</v>
      </c>
      <c r="C227" s="19" t="s">
        <v>177</v>
      </c>
      <c r="D227" s="19" t="s">
        <v>520</v>
      </c>
      <c r="E227" s="20" t="s">
        <v>62</v>
      </c>
      <c r="F227" s="26" t="s">
        <v>603</v>
      </c>
      <c r="G227" s="27"/>
      <c r="H227" s="27"/>
      <c r="I227" s="27"/>
      <c r="J227" s="28"/>
    </row>
    <row r="228" spans="1:11" ht="26.1" customHeight="1">
      <c r="A228" s="19" t="s">
        <v>521</v>
      </c>
      <c r="B228" s="21" t="s">
        <v>522</v>
      </c>
      <c r="C228" s="19" t="s">
        <v>177</v>
      </c>
      <c r="D228" s="19" t="s">
        <v>523</v>
      </c>
      <c r="E228" s="20" t="s">
        <v>37</v>
      </c>
      <c r="F228" s="26" t="s">
        <v>604</v>
      </c>
      <c r="G228" s="27"/>
      <c r="H228" s="27"/>
      <c r="I228" s="27"/>
      <c r="J228" s="28"/>
    </row>
    <row r="229" spans="1:11" ht="26.1" customHeight="1">
      <c r="A229" s="19" t="s">
        <v>524</v>
      </c>
      <c r="B229" s="21" t="s">
        <v>525</v>
      </c>
      <c r="C229" s="19" t="s">
        <v>177</v>
      </c>
      <c r="D229" s="19" t="s">
        <v>526</v>
      </c>
      <c r="E229" s="20" t="s">
        <v>527</v>
      </c>
      <c r="F229" s="26" t="s">
        <v>605</v>
      </c>
      <c r="G229" s="27"/>
      <c r="H229" s="27"/>
      <c r="I229" s="27"/>
      <c r="J229" s="28"/>
    </row>
    <row r="230" spans="1:11" ht="26.1" customHeight="1">
      <c r="A230" s="18" t="s">
        <v>528</v>
      </c>
      <c r="B230" s="18"/>
      <c r="C230" s="18"/>
      <c r="D230" s="18" t="s">
        <v>529</v>
      </c>
      <c r="E230" s="18"/>
      <c r="F230" s="52"/>
      <c r="G230" s="53"/>
      <c r="H230" s="53"/>
      <c r="I230" s="53"/>
      <c r="J230" s="54"/>
      <c r="K230" s="17">
        <f>I230</f>
        <v>0</v>
      </c>
    </row>
    <row r="231" spans="1:11" ht="26.1" customHeight="1">
      <c r="A231" s="19" t="s">
        <v>530</v>
      </c>
      <c r="B231" s="21" t="s">
        <v>531</v>
      </c>
      <c r="C231" s="19" t="s">
        <v>12</v>
      </c>
      <c r="D231" s="19" t="s">
        <v>529</v>
      </c>
      <c r="E231" s="20" t="s">
        <v>532</v>
      </c>
      <c r="F231" s="26" t="s">
        <v>606</v>
      </c>
      <c r="G231" s="27"/>
      <c r="H231" s="27"/>
      <c r="I231" s="27"/>
      <c r="J231" s="28"/>
    </row>
    <row r="232" spans="1:11" ht="26.1" customHeight="1">
      <c r="A232" s="18" t="s">
        <v>533</v>
      </c>
      <c r="B232" s="18"/>
      <c r="C232" s="18"/>
      <c r="D232" s="18" t="s">
        <v>534</v>
      </c>
      <c r="E232" s="18"/>
      <c r="F232" s="52"/>
      <c r="G232" s="53"/>
      <c r="H232" s="53"/>
      <c r="I232" s="53"/>
      <c r="J232" s="54"/>
      <c r="K232" s="17">
        <f>I232</f>
        <v>0</v>
      </c>
    </row>
    <row r="233" spans="1:11" ht="26.1" customHeight="1">
      <c r="A233" s="19" t="s">
        <v>535</v>
      </c>
      <c r="B233" s="21" t="s">
        <v>536</v>
      </c>
      <c r="C233" s="19" t="s">
        <v>12</v>
      </c>
      <c r="D233" s="19" t="s">
        <v>537</v>
      </c>
      <c r="E233" s="20" t="s">
        <v>22</v>
      </c>
      <c r="F233" s="26" t="s">
        <v>607</v>
      </c>
      <c r="G233" s="27"/>
      <c r="H233" s="27"/>
      <c r="I233" s="27"/>
      <c r="J233" s="28"/>
    </row>
    <row r="234" spans="1:1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7">
        <f>SUM(K4:K233)</f>
        <v>0</v>
      </c>
    </row>
    <row r="235" spans="1:11">
      <c r="A235" s="44"/>
      <c r="B235" s="44"/>
      <c r="C235" s="44"/>
      <c r="D235" s="15"/>
      <c r="E235" s="14"/>
      <c r="F235" s="42"/>
      <c r="G235" s="44"/>
      <c r="H235" s="45"/>
      <c r="I235" s="46"/>
      <c r="J235" s="46"/>
    </row>
    <row r="236" spans="1:11" ht="60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1:11" ht="69.95" customHeight="1">
      <c r="A237" s="47" t="s">
        <v>324</v>
      </c>
      <c r="B237" s="48"/>
      <c r="C237" s="48"/>
      <c r="D237" s="48"/>
      <c r="E237" s="48"/>
      <c r="F237" s="48"/>
      <c r="G237" s="48"/>
      <c r="H237" s="48"/>
      <c r="I237" s="48"/>
      <c r="J237" s="48"/>
    </row>
  </sheetData>
  <autoFilter ref="A4:J234">
    <filterColumn colId="5" showButton="0"/>
    <filterColumn colId="6" showButton="0"/>
    <filterColumn colId="7" showButton="0"/>
    <filterColumn colId="8" showButton="0"/>
  </autoFilter>
  <mergeCells count="241">
    <mergeCell ref="F4:J4"/>
    <mergeCell ref="F5:J5"/>
    <mergeCell ref="F3:J3"/>
    <mergeCell ref="F213:J213"/>
    <mergeCell ref="F231:J231"/>
    <mergeCell ref="F233:J233"/>
    <mergeCell ref="F230:J230"/>
    <mergeCell ref="F232:J232"/>
    <mergeCell ref="F138:J138"/>
    <mergeCell ref="F224:J224"/>
    <mergeCell ref="F225:J225"/>
    <mergeCell ref="F227:J227"/>
    <mergeCell ref="F228:J228"/>
    <mergeCell ref="F229:J229"/>
    <mergeCell ref="F226:J226"/>
    <mergeCell ref="F219:J219"/>
    <mergeCell ref="F220:J220"/>
    <mergeCell ref="F221:J221"/>
    <mergeCell ref="F222:J222"/>
    <mergeCell ref="F223:J223"/>
    <mergeCell ref="F214:J214"/>
    <mergeCell ref="F215:J215"/>
    <mergeCell ref="F217:J217"/>
    <mergeCell ref="F218:J218"/>
    <mergeCell ref="F216:J216"/>
    <mergeCell ref="F208:J208"/>
    <mergeCell ref="F209:J209"/>
    <mergeCell ref="F210:J210"/>
    <mergeCell ref="F211:J211"/>
    <mergeCell ref="F212:J212"/>
    <mergeCell ref="F203:J203"/>
    <mergeCell ref="F204:J204"/>
    <mergeCell ref="F205:J205"/>
    <mergeCell ref="F206:J206"/>
    <mergeCell ref="F207:J207"/>
    <mergeCell ref="F198:J198"/>
    <mergeCell ref="F199:J199"/>
    <mergeCell ref="F200:J200"/>
    <mergeCell ref="F201:J201"/>
    <mergeCell ref="F202:J202"/>
    <mergeCell ref="F193:J193"/>
    <mergeCell ref="F194:J194"/>
    <mergeCell ref="F195:J195"/>
    <mergeCell ref="F196:J196"/>
    <mergeCell ref="F197:J197"/>
    <mergeCell ref="F188:J188"/>
    <mergeCell ref="F189:J189"/>
    <mergeCell ref="F190:J190"/>
    <mergeCell ref="F191:J191"/>
    <mergeCell ref="F192:J192"/>
    <mergeCell ref="F183:J183"/>
    <mergeCell ref="F184:J184"/>
    <mergeCell ref="F185:J185"/>
    <mergeCell ref="F186:J186"/>
    <mergeCell ref="F187:J187"/>
    <mergeCell ref="F179:J179"/>
    <mergeCell ref="F180:J180"/>
    <mergeCell ref="F166:J166"/>
    <mergeCell ref="F181:J181"/>
    <mergeCell ref="F182:J182"/>
    <mergeCell ref="F174:J174"/>
    <mergeCell ref="F175:J175"/>
    <mergeCell ref="F176:J176"/>
    <mergeCell ref="F177:J177"/>
    <mergeCell ref="F178:J178"/>
    <mergeCell ref="F169:J169"/>
    <mergeCell ref="F170:J170"/>
    <mergeCell ref="F171:J171"/>
    <mergeCell ref="F172:J172"/>
    <mergeCell ref="F173:J173"/>
    <mergeCell ref="F163:J163"/>
    <mergeCell ref="F164:J164"/>
    <mergeCell ref="F165:J165"/>
    <mergeCell ref="F167:J167"/>
    <mergeCell ref="F168:J168"/>
    <mergeCell ref="F158:J158"/>
    <mergeCell ref="F159:J159"/>
    <mergeCell ref="F160:J160"/>
    <mergeCell ref="F161:J161"/>
    <mergeCell ref="F162:J162"/>
    <mergeCell ref="F153:J153"/>
    <mergeCell ref="F154:J154"/>
    <mergeCell ref="F155:J155"/>
    <mergeCell ref="F156:J156"/>
    <mergeCell ref="F157:J157"/>
    <mergeCell ref="F148:J148"/>
    <mergeCell ref="F149:J149"/>
    <mergeCell ref="F150:J150"/>
    <mergeCell ref="F151:J151"/>
    <mergeCell ref="F152:J152"/>
    <mergeCell ref="F144:J144"/>
    <mergeCell ref="F145:J145"/>
    <mergeCell ref="F122:J122"/>
    <mergeCell ref="F146:J146"/>
    <mergeCell ref="F147:J147"/>
    <mergeCell ref="F139:J139"/>
    <mergeCell ref="F140:J140"/>
    <mergeCell ref="F141:J141"/>
    <mergeCell ref="F142:J142"/>
    <mergeCell ref="F143:J143"/>
    <mergeCell ref="F132:J132"/>
    <mergeCell ref="F133:J133"/>
    <mergeCell ref="F134:J134"/>
    <mergeCell ref="F135:J135"/>
    <mergeCell ref="F137:J137"/>
    <mergeCell ref="F136:J136"/>
    <mergeCell ref="F127:J127"/>
    <mergeCell ref="F128:J128"/>
    <mergeCell ref="F129:J129"/>
    <mergeCell ref="F130:J130"/>
    <mergeCell ref="F131:J131"/>
    <mergeCell ref="F121:J121"/>
    <mergeCell ref="F123:J123"/>
    <mergeCell ref="F124:J124"/>
    <mergeCell ref="F125:J125"/>
    <mergeCell ref="F126:J126"/>
    <mergeCell ref="F116:J116"/>
    <mergeCell ref="F117:J117"/>
    <mergeCell ref="F118:J118"/>
    <mergeCell ref="F119:J119"/>
    <mergeCell ref="F120:J120"/>
    <mergeCell ref="F111:J111"/>
    <mergeCell ref="F112:J112"/>
    <mergeCell ref="F113:J113"/>
    <mergeCell ref="F114:J114"/>
    <mergeCell ref="F115:J115"/>
    <mergeCell ref="F108:J108"/>
    <mergeCell ref="F106:J106"/>
    <mergeCell ref="F104:J104"/>
    <mergeCell ref="F109:J109"/>
    <mergeCell ref="F110:J110"/>
    <mergeCell ref="F103:J103"/>
    <mergeCell ref="F87:J87"/>
    <mergeCell ref="F72:J72"/>
    <mergeCell ref="F105:J105"/>
    <mergeCell ref="F107:J107"/>
    <mergeCell ref="F98:J98"/>
    <mergeCell ref="F99:J99"/>
    <mergeCell ref="F100:J100"/>
    <mergeCell ref="F101:J101"/>
    <mergeCell ref="F102:J102"/>
    <mergeCell ref="F93:J93"/>
    <mergeCell ref="F94:J94"/>
    <mergeCell ref="F95:J95"/>
    <mergeCell ref="F96:J96"/>
    <mergeCell ref="F97:J97"/>
    <mergeCell ref="F88:J88"/>
    <mergeCell ref="F89:J89"/>
    <mergeCell ref="F90:J90"/>
    <mergeCell ref="F91:J91"/>
    <mergeCell ref="F92:J92"/>
    <mergeCell ref="F73:J73"/>
    <mergeCell ref="F74:J74"/>
    <mergeCell ref="F75:J75"/>
    <mergeCell ref="F76:J76"/>
    <mergeCell ref="F77:J77"/>
    <mergeCell ref="F78:J78"/>
    <mergeCell ref="F79:J79"/>
    <mergeCell ref="F80:J80"/>
    <mergeCell ref="F81:J81"/>
    <mergeCell ref="F82:J82"/>
    <mergeCell ref="F83:J83"/>
    <mergeCell ref="F84:J84"/>
    <mergeCell ref="F85:J85"/>
    <mergeCell ref="F86:J86"/>
    <mergeCell ref="A235:C235"/>
    <mergeCell ref="F235:G235"/>
    <mergeCell ref="H235:J235"/>
    <mergeCell ref="A237:J237"/>
    <mergeCell ref="F6:J6"/>
    <mergeCell ref="F7:J7"/>
    <mergeCell ref="F8:J8"/>
    <mergeCell ref="F9:J9"/>
    <mergeCell ref="F10:J10"/>
    <mergeCell ref="F11:J11"/>
    <mergeCell ref="F12:J12"/>
    <mergeCell ref="F13:J13"/>
    <mergeCell ref="F14:J14"/>
    <mergeCell ref="E1:F1"/>
    <mergeCell ref="G1:H1"/>
    <mergeCell ref="I1:J1"/>
    <mergeCell ref="E2:F2"/>
    <mergeCell ref="G2:H2"/>
    <mergeCell ref="I2:J2"/>
    <mergeCell ref="F15:J15"/>
    <mergeCell ref="F16:J16"/>
    <mergeCell ref="F17:J17"/>
    <mergeCell ref="F18:J18"/>
    <mergeCell ref="F19:J19"/>
    <mergeCell ref="F20:J20"/>
    <mergeCell ref="F21:J21"/>
    <mergeCell ref="F22:J22"/>
    <mergeCell ref="F23:J23"/>
    <mergeCell ref="F24:J24"/>
    <mergeCell ref="F25:J25"/>
    <mergeCell ref="F26:J26"/>
    <mergeCell ref="F27:J27"/>
    <mergeCell ref="F28:J28"/>
    <mergeCell ref="F29:J29"/>
    <mergeCell ref="F30:J30"/>
    <mergeCell ref="F31:J31"/>
    <mergeCell ref="F32:J32"/>
    <mergeCell ref="F33:J33"/>
    <mergeCell ref="F34:J34"/>
    <mergeCell ref="F35:J35"/>
    <mergeCell ref="F36:J36"/>
    <mergeCell ref="F37:J37"/>
    <mergeCell ref="F38:J38"/>
    <mergeCell ref="F39:J39"/>
    <mergeCell ref="F40:J40"/>
    <mergeCell ref="F41:J41"/>
    <mergeCell ref="F42:J42"/>
    <mergeCell ref="F43:J43"/>
    <mergeCell ref="F44:J44"/>
    <mergeCell ref="F45:J45"/>
    <mergeCell ref="F46:J46"/>
    <mergeCell ref="F47:J47"/>
    <mergeCell ref="F48:J48"/>
    <mergeCell ref="F49:J49"/>
    <mergeCell ref="F50:J50"/>
    <mergeCell ref="F51:J51"/>
    <mergeCell ref="F52:J52"/>
    <mergeCell ref="F53:J53"/>
    <mergeCell ref="F54:J54"/>
    <mergeCell ref="F55:J55"/>
    <mergeCell ref="F57:J57"/>
    <mergeCell ref="F56:J56"/>
    <mergeCell ref="F58:J58"/>
    <mergeCell ref="F59:J59"/>
    <mergeCell ref="F60:J60"/>
    <mergeCell ref="F61:J61"/>
    <mergeCell ref="F62:J62"/>
    <mergeCell ref="F63:J63"/>
    <mergeCell ref="F64:J64"/>
    <mergeCell ref="F70:J70"/>
    <mergeCell ref="F71:J71"/>
    <mergeCell ref="F65:J65"/>
    <mergeCell ref="F66:J66"/>
    <mergeCell ref="F67:J67"/>
    <mergeCell ref="F68:J68"/>
    <mergeCell ref="F69:J69"/>
  </mergeCells>
  <pageMargins left="0.5" right="0.5" top="1" bottom="1" header="0.5" footer="0.5"/>
  <pageSetup paperSize="9" fitToHeight="0" orientation="landscape"/>
  <headerFooter>
    <oddHeader>&amp;L &amp;CEMAP
CNPJ: 03.650.060/0001-48 &amp;R</oddHeader>
    <oddFooter>&amp;L &amp;CAvenida dos Portugueses Porto do Itaqui - Itaqui - São Luís / MA
(98) 3216-6509 / carlos.ribeiro@emap.ma.gov.br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Vinicius Sousa  Ribeiro</cp:lastModifiedBy>
  <cp:revision>0</cp:revision>
  <dcterms:created xsi:type="dcterms:W3CDTF">2023-02-10T19:23:26Z</dcterms:created>
  <dcterms:modified xsi:type="dcterms:W3CDTF">2023-02-13T14:14:27Z</dcterms:modified>
</cp:coreProperties>
</file>